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5195" windowHeight="11760"/>
  </bookViews>
  <sheets>
    <sheet name="Štatistiky" sheetId="1" r:id="rId1"/>
    <sheet name="Usmernenie" sheetId="5" r:id="rId2"/>
    <sheet name="Príklad vyplnenia" sheetId="3" r:id="rId3"/>
    <sheet name="Zaznamovy formular" sheetId="6" r:id="rId4"/>
    <sheet name="Verzie" sheetId="7" r:id="rId5"/>
  </sheets>
  <calcPr calcId="144525"/>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P26" i="1" s="1"/>
  <c r="O25" i="1"/>
  <c r="O24" i="1"/>
  <c r="P24" i="1" s="1"/>
  <c r="N24" i="1"/>
  <c r="O23" i="1"/>
  <c r="N23" i="1"/>
  <c r="O22" i="1"/>
  <c r="N22" i="1"/>
  <c r="O21" i="1"/>
  <c r="N21" i="1"/>
  <c r="O20" i="1"/>
  <c r="P20" i="1" s="1"/>
  <c r="N20" i="1"/>
  <c r="O19" i="1"/>
  <c r="N19" i="1"/>
  <c r="P19" i="1" s="1"/>
  <c r="O18" i="1"/>
  <c r="N18" i="1"/>
  <c r="O17" i="1"/>
  <c r="N17" i="1"/>
  <c r="O16" i="1"/>
  <c r="N16" i="1"/>
  <c r="P16" i="1" s="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s="1"/>
  <c r="T26" i="1"/>
  <c r="AC26" i="1"/>
  <c r="T25" i="1"/>
  <c r="AC25" i="1" s="1"/>
  <c r="T24" i="1"/>
  <c r="AC24" i="1" s="1"/>
  <c r="T23" i="1"/>
  <c r="AC23" i="1" s="1"/>
  <c r="T22" i="1"/>
  <c r="AC22" i="1" s="1"/>
  <c r="T21" i="1"/>
  <c r="AC21" i="1" s="1"/>
  <c r="T20" i="1"/>
  <c r="AC20" i="1"/>
  <c r="T19" i="1"/>
  <c r="AC19" i="1" s="1"/>
  <c r="T18" i="1"/>
  <c r="AC18" i="1" s="1"/>
  <c r="T17" i="1"/>
  <c r="AC17" i="1" s="1"/>
  <c r="N30" i="1"/>
  <c r="N29" i="1"/>
  <c r="N28" i="1"/>
  <c r="N27" i="1"/>
  <c r="P27" i="1" s="1"/>
  <c r="N26" i="1"/>
  <c r="N25" i="1"/>
  <c r="C44" i="1"/>
  <c r="S48" i="1"/>
  <c r="S47" i="1"/>
  <c r="M45" i="1"/>
  <c r="D45" i="1"/>
  <c r="M44" i="1"/>
  <c r="D44" i="1"/>
  <c r="D32" i="1"/>
  <c r="H32" i="1"/>
  <c r="F32" i="1"/>
  <c r="L32" i="1"/>
  <c r="K32" i="1"/>
  <c r="I32" i="1"/>
  <c r="AB32" i="1"/>
  <c r="AA32" i="1"/>
  <c r="Z32" i="1"/>
  <c r="Y32" i="1"/>
  <c r="X32" i="1"/>
  <c r="W32" i="1"/>
  <c r="V32" i="1"/>
  <c r="U32" i="1"/>
  <c r="E32" i="1"/>
  <c r="R32" i="1"/>
  <c r="Q32" i="1"/>
  <c r="P17" i="1"/>
  <c r="N32" i="1" l="1"/>
  <c r="P22" i="1"/>
  <c r="P25" i="1"/>
  <c r="P23" i="1"/>
  <c r="M32" i="1"/>
  <c r="P21" i="1"/>
  <c r="G32" i="1"/>
  <c r="J32" i="1"/>
  <c r="S32" i="1"/>
  <c r="O32" i="1"/>
  <c r="P18" i="1"/>
  <c r="AC32" i="1"/>
  <c r="T32" i="1"/>
  <c r="P32" i="1" l="1"/>
</calcChain>
</file>

<file path=xl/comments1.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comments2.xml><?xml version="1.0" encoding="utf-8"?>
<comments xmlns="http://schemas.openxmlformats.org/spreadsheetml/2006/main">
  <authors>
    <author>settey</author>
  </authors>
  <commentList>
    <comment ref="D9" author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<sst xmlns="http://schemas.openxmlformats.org/spreadsheetml/2006/main" count="491" uniqueCount="283">
  <si>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</si>
  <si>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</si>
  <si>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</si>
  <si>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</si>
  <si>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</si>
  <si>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</si>
  <si>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</si>
  <si>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</si>
  <si>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</si>
  <si>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</si>
  <si>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</si>
  <si>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</si>
  <si>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</si>
  <si>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</si>
  <si>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</si>
  <si>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</si>
  <si>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</si>
  <si>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</si>
  <si>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</si>
  <si>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</si>
  <si>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</si>
  <si>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</si>
  <si>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</si>
  <si>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</si>
  <si>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</si>
  <si>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</si>
  <si>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</si>
  <si>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</si>
  <si>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</si>
  <si>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</si>
  <si>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</si>
  <si>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</si>
  <si>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</si>
  <si>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</si>
  <si>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</si>
  <si>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</si>
  <si>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</si>
  <si>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</si>
  <si>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</si>
  <si>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</si>
  <si>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</si>
  <si>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</si>
  <si>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</si>
  <si>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</si>
  <si>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</si>
  <si>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</si>
  <si>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</si>
  <si>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</si>
  <si>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</si>
  <si>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</si>
  <si>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</si>
  <si>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</si>
  <si>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</si>
  <si>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</si>
  <si>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</si>
  <si>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</si>
  <si>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</si>
  <si>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</si>
  <si>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</si>
  <si>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</si>
  <si>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</si>
  <si>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</si>
  <si>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</si>
  <si>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</si>
  <si>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</si>
  <si>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</si>
  <si>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</si>
  <si>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</si>
  <si>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</si>
  <si>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</si>
  <si>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</si>
  <si>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</si>
  <si>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</si>
  <si>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</si>
  <si>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</si>
  <si>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</si>
  <si>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</si>
  <si>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</si>
  <si>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</si>
  <si>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</si>
  <si>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</si>
  <si>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</si>
  <si>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</si>
  <si>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</si>
  <si>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</si>
  <si>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</si>
  <si>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</si>
  <si>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</si>
  <si>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</si>
  <si>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</si>
  <si>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</si>
  <si>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</si>
  <si>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</si>
  <si>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</si>
  <si>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</si>
  <si>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</si>
  <si>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</si>
  <si>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</si>
  <si>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</si>
  <si>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</si>
  <si>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</si>
  <si>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</si>
  <si>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</si>
  <si>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</si>
  <si>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</si>
  <si>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</si>
  <si>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</si>
  <si>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</si>
  <si>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</si>
  <si>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</si>
  <si>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</si>
  <si>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</si>
  <si>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</si>
  <si>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</si>
  <si>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</si>
  <si>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</si>
  <si>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</si>
  <si>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</si>
  <si>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</si>
  <si>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</si>
  <si>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</si>
  <si>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</si>
  <si>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</si>
  <si>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</si>
  <si>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</si>
  <si>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</si>
  <si>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</si>
  <si>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</si>
  <si>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</si>
  <si>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</si>
  <si>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</si>
  <si>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</si>
  <si>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</si>
  <si>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</si>
  <si>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</si>
  <si>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</si>
  <si>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</si>
  <si>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</si>
  <si>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</si>
  <si>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</si>
  <si>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</si>
  <si>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</si>
  <si>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</si>
  <si>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</si>
  <si>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</si>
  <si>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</si>
  <si>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</si>
  <si>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</si>
  <si>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</si>
  <si>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</si>
  <si>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</si>
  <si>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</si>
  <si>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</si>
  <si>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</si>
  <si>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</si>
  <si>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</si>
  <si>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</si>
  <si>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</si>
  <si>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</si>
  <si>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</si>
  <si>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</si>
  <si>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</si>
  <si>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</si>
  <si>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</si>
  <si>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</si>
  <si>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</si>
  <si>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</si>
  <si>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</si>
  <si>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</si>
  <si>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</si>
  <si>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</si>
  <si>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</si>
  <si>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</si>
  <si>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</si>
  <si>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</si>
  <si>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</si>
  <si>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</si>
  <si>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</si>
  <si>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</si>
  <si>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</si>
  <si>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</si>
  <si>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</si>
  <si>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</si>
  <si>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</si>
  <si>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</si>
  <si>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</si>
  <si>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</si>
  <si>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</si>
  <si>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</si>
  <si>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</si>
  <si>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</si>
  <si>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</si>
  <si>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</si>
  <si>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</si>
  <si>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</si>
  <si>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</si>
  <si>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</si>
  <si>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</si>
  <si>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</si>
  <si>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</si>
  <si>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</si>
  <si>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</si>
  <si>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</si>
  <si>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</si>
  <si>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</si>
  <si>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</si>
  <si>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</si>
  <si>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</si>
  <si>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</si>
  <si>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</si>
  <si>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</si>
  <si>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</si>
  <si>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</si>
  <si>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</si>
  <si>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</si>
  <si>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</si>
  <si>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</si>
  <si>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</si>
  <si>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</si>
  <si>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</si>
  <si>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</si>
  <si>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</si>
  <si>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</si>
  <si>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</si>
  <si>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</si>
  <si>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</si>
  <si>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</si>
  <si>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</si>
  <si>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</si>
  <si>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</si>
  <si>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</si>
  <si>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</si>
  <si>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</si>
  <si>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</si>
  <si>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</si>
  <si>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</si>
  <si>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</si>
  <si>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</si>
  <si>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</si>
  <si>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</si>
  <si>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</si>
  <si>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</si>
  <si>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</si>
  <si>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</si>
  <si>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</si>
  <si>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</si>
  <si>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</si>
  <si>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</si>
  <si>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</si>
  <si>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</si>
  <si>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</si>
  <si>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</si>
  <si>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</si>
  <si>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</si>
  <si>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</si>
  <si>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</si>
  <si>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</si>
  <si>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</si>
  <si>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</si>
  <si>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</si>
  <si>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Hricko</t>
  </si>
  <si>
    <t>K</t>
  </si>
  <si>
    <t>C</t>
  </si>
  <si>
    <t>R</t>
  </si>
  <si>
    <t>Urbanová Dominika</t>
  </si>
  <si>
    <t>Čatlošová Timea</t>
  </si>
  <si>
    <t>Beráneková Sofia</t>
  </si>
  <si>
    <t>Mikovčáková Diana</t>
  </si>
  <si>
    <t>Seňová Natália</t>
  </si>
  <si>
    <t>Knappová Katarína</t>
  </si>
  <si>
    <t>Pahulyová Michaela</t>
  </si>
  <si>
    <t>Virasztóová Sofia</t>
  </si>
  <si>
    <t>Machalová Martina</t>
  </si>
  <si>
    <t xml:space="preserve">Zahornacká Zuzana </t>
  </si>
  <si>
    <t>Plavnická Kamila</t>
  </si>
  <si>
    <t>Bohušová Barbora</t>
  </si>
  <si>
    <t>MBK Ružomberok</t>
  </si>
  <si>
    <t>Young Angels Košice U19</t>
  </si>
  <si>
    <t>A17</t>
  </si>
  <si>
    <t>3.3.2019</t>
  </si>
  <si>
    <t>Košice</t>
  </si>
  <si>
    <t>Mlynarčík</t>
  </si>
  <si>
    <t>Donovalová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</si>
</sst>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4" x14ac:knownFonts="1">
    <font>
      <sz val="10"/>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b/>
      <sz val="11"/>
      <color indexed="8"/>
      <name val="Calibri"/>
      <family val="2"/>
      <charset val="238"/>
    </font>
    <font>
      <sz val="11"/>
      <color indexed="10"/>
      <name val="Calibri"/>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5" applyNumberFormat="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5" fillId="0" borderId="0"/>
    <xf numFmtId="0" fontId="5" fillId="4" borderId="7" applyNumberFormat="0" applyFont="0" applyAlignment="0" applyProtection="0"/>
    <xf numFmtId="0" fontId="15" fillId="15"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31">
    <xf numFmtId="0" fontId="0" fillId="0" borderId="0" xfId="0"/>
    <xf numFmtId="0" fontId="25" fillId="18" borderId="0" xfId="0" applyFont="1" applyFill="1" applyBorder="1" applyAlignment="1"/>
    <xf numFmtId="0" fontId="19" fillId="18" borderId="0" xfId="37" applyFont="1" applyFill="1"/>
    <xf numFmtId="0" fontId="0" fillId="18" borderId="0" xfId="0" applyFill="1"/>
    <xf numFmtId="0" fontId="19" fillId="18" borderId="0" xfId="37" applyFont="1" applyFill="1" applyAlignment="1">
      <alignment horizontal="left"/>
    </xf>
    <xf numFmtId="0" fontId="19" fillId="18" borderId="0" xfId="37" applyFont="1" applyFill="1" applyAlignment="1">
      <alignment horizontal="right"/>
    </xf>
    <xf numFmtId="0" fontId="19" fillId="18" borderId="0" xfId="37" applyFont="1" applyFill="1" applyBorder="1"/>
    <xf numFmtId="0" fontId="5" fillId="18" borderId="0" xfId="37" applyFill="1"/>
    <xf numFmtId="46" fontId="19" fillId="18" borderId="0" xfId="37" applyNumberFormat="1" applyFont="1" applyFill="1"/>
    <xf numFmtId="0" fontId="20" fillId="18" borderId="0" xfId="37" applyFont="1" applyFill="1" applyAlignment="1">
      <alignment horizontal="center" vertical="center"/>
    </xf>
    <xf numFmtId="0" fontId="33" fillId="18" borderId="0" xfId="37" applyFont="1" applyFill="1" applyAlignment="1">
      <alignment horizontal="center" vertical="center"/>
    </xf>
    <xf numFmtId="0" fontId="33" fillId="18" borderId="0" xfId="37" applyFont="1" applyFill="1"/>
    <xf numFmtId="0" fontId="34" fillId="18" borderId="0" xfId="37" applyFont="1" applyFill="1"/>
    <xf numFmtId="0" fontId="25" fillId="18" borderId="0" xfId="0" applyFont="1" applyFill="1"/>
    <xf numFmtId="0" fontId="33" fillId="18" borderId="0" xfId="37" applyFont="1" applyFill="1" applyAlignment="1">
      <alignment horizontal="left"/>
    </xf>
    <xf numFmtId="0" fontId="33" fillId="18" borderId="0" xfId="37" applyFont="1" applyFill="1" applyAlignment="1">
      <alignment horizontal="right"/>
    </xf>
    <xf numFmtId="0" fontId="34" fillId="18" borderId="0" xfId="37" applyFont="1" applyFill="1" applyAlignment="1">
      <alignment horizontal="center" vertical="center"/>
    </xf>
    <xf numFmtId="0" fontId="35" fillId="18" borderId="0" xfId="37" applyFont="1" applyFill="1" applyBorder="1" applyAlignment="1">
      <alignment horizontal="center"/>
    </xf>
    <xf numFmtId="0" fontId="34" fillId="18" borderId="0" xfId="37" applyFont="1" applyFill="1" applyBorder="1" applyAlignment="1">
      <alignment horizontal="center"/>
    </xf>
    <xf numFmtId="0" fontId="33" fillId="18" borderId="0" xfId="37" applyFont="1" applyFill="1" applyBorder="1"/>
    <xf numFmtId="0" fontId="26" fillId="18" borderId="0" xfId="37" applyFont="1" applyFill="1" applyAlignment="1">
      <alignment vertical="center"/>
    </xf>
    <xf numFmtId="0" fontId="34" fillId="18" borderId="0" xfId="37" applyFont="1" applyFill="1" applyBorder="1" applyAlignment="1">
      <alignment horizontal="center" vertical="center"/>
    </xf>
    <xf numFmtId="0" fontId="22" fillId="18" borderId="10" xfId="37" applyFont="1" applyFill="1" applyBorder="1" applyAlignment="1" applyProtection="1">
      <alignment horizontal="left" vertical="center"/>
      <protection locked="0"/>
    </xf>
    <xf numFmtId="0" fontId="22" fillId="18" borderId="11" xfId="37" applyFont="1" applyFill="1" applyBorder="1" applyAlignment="1" applyProtection="1">
      <alignment horizontal="left" vertical="center"/>
      <protection locked="0"/>
    </xf>
    <xf numFmtId="0" fontId="30" fillId="19" borderId="12" xfId="37" applyFont="1" applyFill="1" applyBorder="1" applyAlignment="1">
      <alignment horizontal="center"/>
    </xf>
    <xf numFmtId="0" fontId="25" fillId="19" borderId="13" xfId="0" applyFont="1" applyFill="1" applyBorder="1" applyProtection="1">
      <protection hidden="1"/>
    </xf>
    <xf numFmtId="0" fontId="24" fillId="19" borderId="14" xfId="37" applyFont="1" applyFill="1" applyBorder="1" applyAlignment="1" applyProtection="1">
      <alignment horizontal="center" vertical="center"/>
      <protection hidden="1"/>
    </xf>
    <xf numFmtId="0" fontId="24" fillId="19" borderId="15" xfId="37" applyFont="1" applyFill="1" applyBorder="1" applyAlignment="1" applyProtection="1">
      <alignment horizontal="center" vertical="center"/>
      <protection hidden="1"/>
    </xf>
    <xf numFmtId="1" fontId="22" fillId="19" borderId="16" xfId="37" applyNumberFormat="1" applyFont="1" applyFill="1" applyBorder="1" applyAlignment="1" applyProtection="1">
      <alignment horizontal="center" vertical="center"/>
      <protection hidden="1"/>
    </xf>
    <xf numFmtId="0" fontId="22" fillId="18" borderId="17" xfId="37" applyFont="1" applyFill="1" applyBorder="1" applyAlignment="1" applyProtection="1">
      <alignment horizontal="center" vertical="center"/>
      <protection locked="0"/>
    </xf>
    <xf numFmtId="0" fontId="22" fillId="18" borderId="18" xfId="37" applyFont="1" applyFill="1" applyBorder="1" applyAlignment="1" applyProtection="1">
      <alignment horizontal="center" vertical="center"/>
      <protection locked="0"/>
    </xf>
    <xf numFmtId="0" fontId="22" fillId="18" borderId="19" xfId="37" applyFont="1" applyFill="1" applyBorder="1" applyAlignment="1" applyProtection="1">
      <alignment horizontal="center" vertical="center"/>
      <protection locked="0"/>
    </xf>
    <xf numFmtId="0" fontId="22" fillId="18" borderId="20" xfId="37" applyFont="1" applyFill="1" applyBorder="1" applyAlignment="1" applyProtection="1">
      <alignment horizontal="center" vertical="center"/>
      <protection locked="0"/>
    </xf>
    <xf numFmtId="0" fontId="23" fillId="19" borderId="21" xfId="37" applyFont="1" applyFill="1" applyBorder="1" applyAlignment="1" applyProtection="1">
      <alignment horizontal="center" vertical="center"/>
      <protection hidden="1"/>
    </xf>
    <xf numFmtId="0" fontId="23" fillId="19" borderId="22" xfId="37" applyFont="1" applyFill="1" applyBorder="1" applyAlignment="1" applyProtection="1">
      <alignment horizontal="center" vertical="center"/>
      <protection hidden="1"/>
    </xf>
    <xf numFmtId="0" fontId="23" fillId="19" borderId="23" xfId="37" applyFont="1" applyFill="1" applyBorder="1" applyAlignment="1" applyProtection="1">
      <alignment horizontal="center" vertical="center"/>
      <protection hidden="1"/>
    </xf>
    <xf numFmtId="0" fontId="24" fillId="19" borderId="24" xfId="37" applyFont="1" applyFill="1" applyBorder="1" applyAlignment="1" applyProtection="1">
      <alignment horizontal="center" vertical="center"/>
      <protection hidden="1"/>
    </xf>
    <xf numFmtId="0" fontId="24" fillId="19" borderId="25"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locked="0"/>
    </xf>
    <xf numFmtId="1" fontId="24" fillId="18" borderId="27" xfId="37" applyNumberFormat="1" applyFont="1" applyFill="1" applyBorder="1" applyAlignment="1" applyProtection="1">
      <alignment horizontal="center" vertical="center"/>
      <protection locked="0"/>
    </xf>
    <xf numFmtId="1" fontId="38" fillId="19" borderId="28" xfId="37" applyNumberFormat="1"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locked="0"/>
    </xf>
    <xf numFmtId="1" fontId="24" fillId="18" borderId="30" xfId="37" applyNumberFormat="1" applyFont="1" applyFill="1" applyBorder="1" applyAlignment="1" applyProtection="1">
      <alignment horizontal="center" vertical="center"/>
      <protection locked="0"/>
    </xf>
    <xf numFmtId="1" fontId="38" fillId="19" borderId="31" xfId="37" applyNumberFormat="1" applyFont="1" applyFill="1" applyBorder="1" applyAlignment="1" applyProtection="1">
      <alignment horizontal="center" vertical="center"/>
      <protection hidden="1"/>
    </xf>
    <xf numFmtId="1" fontId="38" fillId="19" borderId="32" xfId="37" applyNumberFormat="1" applyFont="1" applyFill="1" applyBorder="1" applyAlignment="1" applyProtection="1">
      <alignment horizontal="center" vertical="center"/>
      <protection hidden="1"/>
    </xf>
    <xf numFmtId="0" fontId="39" fillId="18" borderId="23" xfId="37" applyFont="1" applyFill="1" applyBorder="1" applyAlignment="1"/>
    <xf numFmtId="0" fontId="25" fillId="18" borderId="33" xfId="0" applyFont="1" applyFill="1" applyBorder="1" applyAlignment="1"/>
    <xf numFmtId="0" fontId="25" fillId="18" borderId="34" xfId="0" applyFont="1" applyFill="1" applyBorder="1" applyAlignment="1"/>
    <xf numFmtId="0" fontId="39" fillId="18" borderId="35" xfId="37" applyFont="1" applyFill="1" applyBorder="1" applyAlignment="1"/>
    <xf numFmtId="0" fontId="25" fillId="18" borderId="36" xfId="0" applyFont="1" applyFill="1" applyBorder="1" applyAlignment="1"/>
    <xf numFmtId="0" fontId="39" fillId="18" borderId="37" xfId="37" applyFont="1" applyFill="1" applyBorder="1" applyAlignment="1"/>
    <xf numFmtId="0" fontId="25" fillId="18" borderId="10" xfId="0" applyFont="1" applyFill="1" applyBorder="1" applyAlignment="1"/>
    <xf numFmtId="0" fontId="25" fillId="18" borderId="38" xfId="0" applyFont="1" applyFill="1" applyBorder="1" applyAlignment="1"/>
    <xf numFmtId="0" fontId="27" fillId="18" borderId="0" xfId="0" applyFont="1" applyFill="1"/>
    <xf numFmtId="0" fontId="24" fillId="18" borderId="38" xfId="37" applyFont="1" applyFill="1" applyBorder="1" applyAlignment="1" applyProtection="1">
      <alignment horizontal="center" vertical="center"/>
      <protection locked="0"/>
    </xf>
    <xf numFmtId="0" fontId="24" fillId="18" borderId="18" xfId="37" applyFont="1" applyFill="1" applyBorder="1" applyAlignment="1" applyProtection="1">
      <alignment horizontal="center" vertical="center"/>
      <protection locked="0"/>
    </xf>
    <xf numFmtId="0" fontId="24" fillId="18" borderId="26" xfId="37" applyFont="1" applyFill="1" applyBorder="1" applyAlignment="1" applyProtection="1">
      <alignment horizontal="center" vertical="center"/>
      <protection locked="0"/>
    </xf>
    <xf numFmtId="0" fontId="24" fillId="18" borderId="17" xfId="37" applyFont="1" applyFill="1" applyBorder="1" applyAlignment="1" applyProtection="1">
      <alignment horizontal="center" vertical="center"/>
      <protection locked="0"/>
    </xf>
    <xf numFmtId="0" fontId="24" fillId="18" borderId="39" xfId="37" applyFont="1" applyFill="1" applyBorder="1" applyAlignment="1" applyProtection="1">
      <alignment horizontal="center" vertical="center"/>
      <protection locked="0"/>
    </xf>
    <xf numFmtId="0" fontId="24" fillId="18" borderId="20" xfId="37" applyFont="1" applyFill="1" applyBorder="1" applyAlignment="1" applyProtection="1">
      <alignment horizontal="center" vertical="center"/>
      <protection locked="0"/>
    </xf>
    <xf numFmtId="0" fontId="24" fillId="18" borderId="19" xfId="37" applyFont="1" applyFill="1" applyBorder="1" applyAlignment="1" applyProtection="1">
      <alignment horizontal="center" vertical="center"/>
      <protection locked="0"/>
    </xf>
    <xf numFmtId="0" fontId="24" fillId="18" borderId="10" xfId="37" applyFont="1" applyFill="1" applyBorder="1" applyAlignment="1" applyProtection="1">
      <alignment horizontal="center" vertical="center"/>
      <protection locked="0"/>
    </xf>
    <xf numFmtId="0" fontId="24" fillId="0" borderId="40" xfId="37" applyFont="1" applyFill="1" applyBorder="1" applyAlignment="1" applyProtection="1">
      <alignment horizontal="center" vertical="center"/>
      <protection locked="0"/>
    </xf>
    <xf numFmtId="0" fontId="24" fillId="0" borderId="41" xfId="37" applyFont="1" applyFill="1" applyBorder="1" applyAlignment="1" applyProtection="1">
      <alignment horizontal="center" vertical="center"/>
      <protection locked="0"/>
    </xf>
    <xf numFmtId="1" fontId="38" fillId="19" borderId="30" xfId="37" applyNumberFormat="1"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locked="0"/>
    </xf>
    <xf numFmtId="1" fontId="24" fillId="18" borderId="42" xfId="37" applyNumberFormat="1" applyFont="1" applyFill="1" applyBorder="1" applyAlignment="1" applyProtection="1">
      <alignment horizontal="center" vertical="center"/>
      <protection locked="0"/>
    </xf>
    <xf numFmtId="0" fontId="22" fillId="20" borderId="17" xfId="37" applyFont="1" applyFill="1" applyBorder="1" applyAlignment="1" applyProtection="1">
      <alignment horizontal="center" vertical="center"/>
      <protection locked="0"/>
    </xf>
    <xf numFmtId="0" fontId="22" fillId="20" borderId="18" xfId="37" applyFont="1" applyFill="1" applyBorder="1" applyAlignment="1" applyProtection="1">
      <alignment horizontal="center" vertical="center"/>
      <protection locked="0"/>
    </xf>
    <xf numFmtId="0" fontId="22" fillId="20" borderId="10" xfId="37" applyFont="1" applyFill="1" applyBorder="1" applyAlignment="1" applyProtection="1">
      <alignment horizontal="left" vertical="center"/>
      <protection locked="0"/>
    </xf>
    <xf numFmtId="0" fontId="24" fillId="20" borderId="40" xfId="37" applyFont="1" applyFill="1" applyBorder="1" applyAlignment="1" applyProtection="1">
      <alignment horizontal="center" vertical="center"/>
      <protection locked="0"/>
    </xf>
    <xf numFmtId="1" fontId="24" fillId="20" borderId="29" xfId="37" applyNumberFormat="1" applyFont="1" applyFill="1" applyBorder="1" applyAlignment="1" applyProtection="1">
      <alignment horizontal="center" vertical="center"/>
      <protection locked="0"/>
    </xf>
    <xf numFmtId="1" fontId="24" fillId="20" borderId="30" xfId="37" applyNumberFormat="1" applyFont="1" applyFill="1" applyBorder="1" applyAlignment="1" applyProtection="1">
      <alignment horizontal="center" vertical="center"/>
      <protection locked="0"/>
    </xf>
    <xf numFmtId="0" fontId="24" fillId="20" borderId="38" xfId="37" applyFont="1" applyFill="1" applyBorder="1" applyAlignment="1" applyProtection="1">
      <alignment horizontal="center" vertical="center"/>
      <protection locked="0"/>
    </xf>
    <xf numFmtId="0" fontId="24" fillId="20" borderId="18" xfId="37" applyFont="1" applyFill="1" applyBorder="1" applyAlignment="1" applyProtection="1">
      <alignment horizontal="center" vertical="center"/>
      <protection locked="0"/>
    </xf>
    <xf numFmtId="0" fontId="24" fillId="20" borderId="17" xfId="37" applyFont="1" applyFill="1" applyBorder="1" applyAlignment="1" applyProtection="1">
      <alignment horizontal="center" vertical="center"/>
      <protection locked="0"/>
    </xf>
    <xf numFmtId="0" fontId="24" fillId="20" borderId="10" xfId="37" applyFont="1" applyFill="1" applyBorder="1" applyAlignment="1" applyProtection="1">
      <alignment horizontal="center" vertical="center"/>
      <protection locked="0"/>
    </xf>
    <xf numFmtId="1" fontId="38" fillId="19" borderId="26" xfId="37" applyNumberFormat="1" applyFont="1" applyFill="1" applyBorder="1" applyAlignment="1" applyProtection="1">
      <alignment horizontal="center" vertical="center"/>
      <protection hidden="1"/>
    </xf>
    <xf numFmtId="1" fontId="38" fillId="19" borderId="27" xfId="37" applyNumberFormat="1" applyFont="1" applyFill="1" applyBorder="1" applyAlignment="1" applyProtection="1">
      <alignment horizontal="center" vertical="center"/>
      <protection hidden="1"/>
    </xf>
    <xf numFmtId="1" fontId="38" fillId="19" borderId="29" xfId="37" applyNumberFormat="1" applyFont="1" applyFill="1" applyBorder="1" applyAlignment="1" applyProtection="1">
      <alignment horizontal="center" vertical="center"/>
      <protection hidden="1"/>
    </xf>
    <xf numFmtId="1" fontId="38" fillId="19" borderId="43" xfId="37" applyNumberFormat="1" applyFont="1" applyFill="1" applyBorder="1" applyAlignment="1" applyProtection="1">
      <alignment horizontal="center" vertical="center"/>
      <protection hidden="1"/>
    </xf>
    <xf numFmtId="0" fontId="24" fillId="19" borderId="44" xfId="37" applyFont="1" applyFill="1" applyBorder="1" applyAlignment="1" applyProtection="1">
      <alignment horizontal="center" vertical="center"/>
      <protection hidden="1"/>
    </xf>
    <xf numFmtId="0" fontId="24" fillId="19" borderId="45" xfId="37" applyFont="1" applyFill="1" applyBorder="1" applyAlignment="1" applyProtection="1">
      <alignment horizontal="center" vertical="center"/>
      <protection hidden="1"/>
    </xf>
    <xf numFmtId="1" fontId="28" fillId="19" borderId="46" xfId="37" applyNumberFormat="1" applyFont="1" applyFill="1" applyBorder="1" applyAlignment="1" applyProtection="1">
      <alignment horizontal="center" vertical="center"/>
      <protection hidden="1"/>
    </xf>
    <xf numFmtId="1" fontId="37" fillId="19" borderId="46" xfId="37" applyNumberFormat="1" applyFont="1" applyFill="1" applyBorder="1" applyAlignment="1" applyProtection="1">
      <alignment horizontal="center" vertical="center"/>
      <protection hidden="1"/>
    </xf>
    <xf numFmtId="1" fontId="38" fillId="19" borderId="21" xfId="37" applyNumberFormat="1" applyFont="1" applyFill="1" applyBorder="1" applyAlignment="1" applyProtection="1">
      <alignment horizontal="center" vertical="center"/>
      <protection hidden="1"/>
    </xf>
    <xf numFmtId="1" fontId="38" fillId="19" borderId="22" xfId="37" applyNumberFormat="1" applyFont="1" applyFill="1" applyBorder="1" applyAlignment="1" applyProtection="1">
      <alignment horizontal="center" vertical="center"/>
      <protection hidden="1"/>
    </xf>
    <xf numFmtId="1" fontId="22" fillId="19" borderId="46" xfId="37" applyNumberFormat="1"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locked="0"/>
    </xf>
    <xf numFmtId="0" fontId="24" fillId="18" borderId="48" xfId="37" applyFont="1" applyFill="1" applyBorder="1" applyAlignment="1" applyProtection="1">
      <alignment horizontal="center" vertical="center"/>
      <protection locked="0"/>
    </xf>
    <xf numFmtId="164" fontId="41" fillId="19" borderId="49" xfId="0" applyNumberFormat="1" applyFont="1" applyFill="1" applyBorder="1" applyAlignment="1" applyProtection="1">
      <alignment horizontal="center" vertical="center"/>
      <protection hidden="1"/>
    </xf>
    <xf numFmtId="0" fontId="26" fillId="18" borderId="0" xfId="0" applyFont="1" applyFill="1" applyAlignment="1">
      <alignment horizontal="center"/>
    </xf>
    <xf numFmtId="0" fontId="0" fillId="18" borderId="0" xfId="0" applyFill="1" applyBorder="1"/>
    <xf numFmtId="0" fontId="42" fillId="18" borderId="0" xfId="0" applyFont="1" applyFill="1"/>
    <xf numFmtId="164" fontId="43" fillId="19" borderId="50" xfId="0" applyNumberFormat="1" applyFont="1" applyFill="1" applyBorder="1" applyAlignment="1" applyProtection="1">
      <alignment horizontal="center" vertical="center"/>
      <protection hidden="1"/>
    </xf>
    <xf numFmtId="0" fontId="24" fillId="21" borderId="51" xfId="37" applyFont="1" applyFill="1" applyBorder="1" applyAlignment="1" applyProtection="1">
      <alignment horizontal="center" vertical="center"/>
      <protection hidden="1"/>
    </xf>
    <xf numFmtId="0" fontId="26" fillId="18" borderId="26" xfId="37" applyFont="1" applyFill="1" applyBorder="1" applyAlignment="1" applyProtection="1">
      <alignment horizontal="center" vertical="center"/>
      <protection locked="0"/>
    </xf>
    <xf numFmtId="0" fontId="26" fillId="18" borderId="28" xfId="37" applyFont="1" applyFill="1" applyBorder="1" applyAlignment="1" applyProtection="1">
      <alignment horizontal="center" vertical="center"/>
      <protection locked="0"/>
    </xf>
    <xf numFmtId="0" fontId="26" fillId="18" borderId="29" xfId="37" applyFont="1" applyFill="1" applyBorder="1" applyAlignment="1" applyProtection="1">
      <alignment horizontal="center" vertical="center"/>
      <protection locked="0"/>
    </xf>
    <xf numFmtId="0" fontId="26" fillId="18" borderId="31" xfId="37" applyFont="1" applyFill="1"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6" fillId="18" borderId="32" xfId="37" applyFont="1" applyFill="1" applyBorder="1" applyAlignment="1" applyProtection="1">
      <alignment horizontal="center" vertical="center"/>
      <protection locked="0"/>
    </xf>
    <xf numFmtId="0" fontId="30" fillId="19" borderId="37" xfId="37" applyFont="1" applyFill="1" applyBorder="1" applyAlignment="1">
      <alignment horizontal="center"/>
    </xf>
    <xf numFmtId="0" fontId="35" fillId="19" borderId="14" xfId="37" applyFont="1" applyFill="1" applyBorder="1" applyAlignment="1">
      <alignment horizontal="center"/>
    </xf>
    <xf numFmtId="1" fontId="38" fillId="19" borderId="52" xfId="37" applyNumberFormat="1" applyFont="1" applyFill="1" applyBorder="1" applyAlignment="1" applyProtection="1">
      <alignment horizontal="center" vertical="center"/>
      <protection hidden="1"/>
    </xf>
    <xf numFmtId="1" fontId="38" fillId="19" borderId="12" xfId="37" applyNumberFormat="1" applyFont="1" applyFill="1" applyBorder="1" applyAlignment="1" applyProtection="1">
      <alignment horizontal="center" vertical="center"/>
      <protection hidden="1"/>
    </xf>
    <xf numFmtId="1" fontId="38" fillId="19" borderId="53" xfId="37" applyNumberFormat="1" applyFont="1" applyFill="1" applyBorder="1" applyAlignment="1" applyProtection="1">
      <alignment horizontal="center" vertical="center"/>
      <protection hidden="1"/>
    </xf>
    <xf numFmtId="0" fontId="23" fillId="19" borderId="54" xfId="37" applyFont="1" applyFill="1" applyBorder="1" applyAlignment="1" applyProtection="1">
      <alignment horizontal="center" vertical="center"/>
      <protection hidden="1"/>
    </xf>
    <xf numFmtId="1" fontId="38" fillId="19" borderId="54"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locked="0"/>
    </xf>
    <xf numFmtId="0" fontId="22" fillId="18" borderId="56" xfId="37" applyFont="1" applyFill="1" applyBorder="1" applyAlignment="1" applyProtection="1">
      <alignment horizontal="center" vertical="center"/>
      <protection locked="0"/>
    </xf>
    <xf numFmtId="0" fontId="22" fillId="18" borderId="0" xfId="37" applyFont="1" applyFill="1" applyBorder="1" applyAlignment="1" applyProtection="1">
      <alignment horizontal="left" vertical="center"/>
      <protection locked="0"/>
    </xf>
    <xf numFmtId="0" fontId="24" fillId="0" borderId="57" xfId="37" applyFont="1" applyFill="1" applyBorder="1" applyAlignment="1" applyProtection="1">
      <alignment horizontal="center" vertical="center"/>
      <protection locked="0"/>
    </xf>
    <xf numFmtId="1" fontId="24" fillId="18" borderId="21" xfId="37" applyNumberFormat="1" applyFont="1" applyFill="1" applyBorder="1" applyAlignment="1" applyProtection="1">
      <alignment horizontal="center" vertical="center"/>
      <protection locked="0"/>
    </xf>
    <xf numFmtId="1" fontId="24" fillId="18" borderId="22" xfId="37" applyNumberFormat="1" applyFont="1" applyFill="1" applyBorder="1" applyAlignment="1" applyProtection="1">
      <alignment horizontal="center" vertical="center"/>
      <protection locked="0"/>
    </xf>
    <xf numFmtId="1" fontId="38" fillId="19" borderId="23"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locked="0"/>
    </xf>
    <xf numFmtId="0" fontId="24" fillId="18" borderId="56" xfId="37" applyFont="1" applyFill="1" applyBorder="1" applyAlignment="1" applyProtection="1">
      <alignment horizontal="center" vertical="center"/>
      <protection locked="0"/>
    </xf>
    <xf numFmtId="0" fontId="24" fillId="18" borderId="55" xfId="37" applyFont="1" applyFill="1" applyBorder="1" applyAlignment="1" applyProtection="1">
      <alignment horizontal="center" vertical="center"/>
      <protection locked="0"/>
    </xf>
    <xf numFmtId="0" fontId="24" fillId="18" borderId="0" xfId="37" applyFont="1" applyFill="1" applyBorder="1" applyAlignment="1" applyProtection="1">
      <alignment horizontal="center" vertical="center"/>
      <protection locked="0"/>
    </xf>
    <xf numFmtId="0" fontId="22" fillId="19" borderId="15" xfId="37" applyFont="1" applyFill="1" applyBorder="1" applyAlignment="1" applyProtection="1">
      <alignment horizontal="center" vertical="center"/>
      <protection hidden="1"/>
    </xf>
    <xf numFmtId="0" fontId="23" fillId="19" borderId="51"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locked="0"/>
    </xf>
    <xf numFmtId="0" fontId="22" fillId="0" borderId="58" xfId="37" applyFont="1" applyFill="1" applyBorder="1" applyAlignment="1" applyProtection="1">
      <alignment horizontal="center" vertical="center"/>
      <protection locked="0"/>
    </xf>
    <xf numFmtId="0" fontId="22" fillId="19" borderId="58" xfId="37" applyFont="1" applyFill="1" applyBorder="1" applyAlignment="1" applyProtection="1">
      <alignment horizontal="center" vertical="center"/>
      <protection hidden="1"/>
    </xf>
    <xf numFmtId="0" fontId="22" fillId="19" borderId="51"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locked="0"/>
    </xf>
    <xf numFmtId="0" fontId="22" fillId="18" borderId="59" xfId="37" applyFont="1" applyFill="1" applyBorder="1" applyAlignment="1" applyProtection="1">
      <alignment horizontal="center" vertical="center"/>
      <protection locked="0"/>
    </xf>
    <xf numFmtId="164" fontId="41" fillId="19" borderId="14" xfId="0" applyNumberFormat="1"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28" fillId="19" borderId="24" xfId="37" applyFont="1" applyFill="1" applyBorder="1" applyAlignment="1" applyProtection="1">
      <alignment horizontal="center" vertical="center"/>
      <protection hidden="1"/>
    </xf>
    <xf numFmtId="0" fontId="28" fillId="19" borderId="25" xfId="37" applyFont="1" applyFill="1" applyBorder="1" applyAlignment="1" applyProtection="1">
      <alignment horizontal="center" vertical="center"/>
      <protection hidden="1"/>
    </xf>
    <xf numFmtId="1" fontId="38" fillId="19" borderId="61" xfId="37" applyNumberFormat="1"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locked="0"/>
    </xf>
    <xf numFmtId="1" fontId="24" fillId="20" borderId="27" xfId="37" applyNumberFormat="1" applyFont="1" applyFill="1" applyBorder="1" applyAlignment="1" applyProtection="1">
      <alignment horizontal="center" vertical="center"/>
      <protection locked="0"/>
    </xf>
    <xf numFmtId="0" fontId="22" fillId="19" borderId="24" xfId="37" applyFont="1" applyFill="1" applyBorder="1" applyAlignment="1" applyProtection="1">
      <alignment horizontal="center" vertical="center"/>
      <protection hidden="1"/>
    </xf>
    <xf numFmtId="0" fontId="22" fillId="19" borderId="25" xfId="37" applyFont="1" applyFill="1" applyBorder="1" applyAlignment="1" applyProtection="1">
      <alignment horizontal="center" vertical="center"/>
      <protection hidden="1"/>
    </xf>
    <xf numFmtId="1" fontId="37" fillId="19" borderId="61" xfId="37" applyNumberFormat="1" applyFont="1" applyFill="1" applyBorder="1" applyAlignment="1" applyProtection="1">
      <alignment horizontal="center" vertical="center"/>
      <protection hidden="1"/>
    </xf>
    <xf numFmtId="1" fontId="38" fillId="19" borderId="19" xfId="37" applyNumberFormat="1" applyFont="1" applyFill="1" applyBorder="1" applyAlignment="1" applyProtection="1">
      <alignment horizontal="center" vertical="center"/>
      <protection hidden="1"/>
    </xf>
    <xf numFmtId="1" fontId="38" fillId="19" borderId="42" xfId="37" applyNumberFormat="1" applyFont="1" applyFill="1" applyBorder="1" applyAlignment="1" applyProtection="1">
      <alignment horizontal="center" vertical="center"/>
      <protection hidden="1"/>
    </xf>
    <xf numFmtId="1" fontId="37" fillId="19" borderId="43" xfId="37" applyNumberFormat="1" applyFont="1" applyFill="1" applyBorder="1" applyAlignment="1" applyProtection="1">
      <alignment horizontal="center" vertical="center"/>
      <protection hidden="1"/>
    </xf>
    <xf numFmtId="0" fontId="23" fillId="19" borderId="62" xfId="37" applyFont="1" applyFill="1" applyBorder="1" applyAlignment="1" applyProtection="1">
      <alignment horizontal="center" vertical="center"/>
      <protection hidden="1"/>
    </xf>
    <xf numFmtId="0" fontId="23" fillId="19" borderId="63" xfId="37" applyFont="1" applyFill="1" applyBorder="1" applyAlignment="1" applyProtection="1">
      <alignment horizontal="center" vertical="center"/>
      <protection hidden="1"/>
    </xf>
    <xf numFmtId="1" fontId="37" fillId="19" borderId="24" xfId="37" applyNumberFormat="1" applyFont="1" applyFill="1" applyBorder="1" applyAlignment="1" applyProtection="1">
      <alignment horizontal="center" vertical="center"/>
      <protection hidden="1"/>
    </xf>
    <xf numFmtId="1" fontId="37" fillId="19" borderId="25" xfId="37" applyNumberFormat="1" applyFont="1" applyFill="1" applyBorder="1" applyAlignment="1" applyProtection="1">
      <alignment horizontal="center" vertical="center"/>
      <protection hidden="1"/>
    </xf>
    <xf numFmtId="0" fontId="0" fillId="0" borderId="0" xfId="0" applyProtection="1">
      <protection hidden="1"/>
    </xf>
    <xf numFmtId="0" fontId="46" fillId="18" borderId="0" xfId="37" applyFont="1" applyFill="1" applyAlignment="1" applyProtection="1">
      <alignment horizontal="center" vertical="center"/>
      <protection hidden="1"/>
    </xf>
    <xf numFmtId="0" fontId="34" fillId="18" borderId="0" xfId="37" applyFont="1" applyFill="1" applyProtection="1">
      <protection hidden="1"/>
    </xf>
    <xf numFmtId="0" fontId="33" fillId="18" borderId="0" xfId="37" applyFont="1" applyFill="1" applyProtection="1">
      <protection hidden="1"/>
    </xf>
    <xf numFmtId="0" fontId="33" fillId="18" borderId="0" xfId="37" applyFont="1" applyFill="1" applyAlignment="1" applyProtection="1">
      <alignment horizontal="left"/>
      <protection hidden="1"/>
    </xf>
    <xf numFmtId="0" fontId="33" fillId="18" borderId="0" xfId="37" applyFont="1" applyFill="1" applyAlignment="1" applyProtection="1">
      <alignment horizontal="right"/>
      <protection hidden="1"/>
    </xf>
    <xf numFmtId="0" fontId="25" fillId="18" borderId="0" xfId="0" applyFont="1" applyFill="1" applyProtection="1">
      <protection hidden="1"/>
    </xf>
    <xf numFmtId="0" fontId="33" fillId="18" borderId="0" xfId="37" applyFont="1" applyFill="1" applyAlignment="1" applyProtection="1">
      <alignment horizontal="center" vertical="center"/>
      <protection hidden="1"/>
    </xf>
    <xf numFmtId="0" fontId="34" fillId="18" borderId="0" xfId="37" applyFont="1" applyFill="1" applyAlignment="1" applyProtection="1">
      <alignment horizontal="center" vertical="center"/>
      <protection hidden="1"/>
    </xf>
    <xf numFmtId="0" fontId="26" fillId="18" borderId="0" xfId="0" applyFont="1" applyFill="1" applyAlignment="1" applyProtection="1">
      <alignment horizontal="center"/>
      <protection hidden="1"/>
    </xf>
    <xf numFmtId="0" fontId="0" fillId="18" borderId="0" xfId="0" applyFill="1" applyProtection="1">
      <protection hidden="1"/>
    </xf>
    <xf numFmtId="0" fontId="30" fillId="19" borderId="12" xfId="37" applyFont="1" applyFill="1" applyBorder="1" applyAlignment="1" applyProtection="1">
      <alignment horizontal="center"/>
      <protection hidden="1"/>
    </xf>
    <xf numFmtId="0" fontId="34" fillId="18" borderId="0" xfId="37" applyFont="1" applyFill="1" applyBorder="1" applyAlignment="1" applyProtection="1">
      <alignment horizontal="center" vertical="center"/>
      <protection hidden="1"/>
    </xf>
    <xf numFmtId="0" fontId="34" fillId="18" borderId="0" xfId="37" applyFont="1" applyFill="1" applyBorder="1" applyAlignment="1" applyProtection="1">
      <alignment horizontal="center"/>
      <protection hidden="1"/>
    </xf>
    <xf numFmtId="0" fontId="35" fillId="18" borderId="0" xfId="37" applyFont="1" applyFill="1" applyBorder="1" applyAlignment="1" applyProtection="1">
      <alignment horizontal="center"/>
      <protection hidden="1"/>
    </xf>
    <xf numFmtId="0" fontId="33" fillId="18" borderId="0" xfId="37" applyFont="1" applyFill="1" applyBorder="1" applyProtection="1">
      <protection hidden="1"/>
    </xf>
    <xf numFmtId="0" fontId="26" fillId="18" borderId="26" xfId="37" applyFont="1" applyFill="1" applyBorder="1" applyAlignment="1" applyProtection="1">
      <alignment horizontal="center" vertical="center"/>
      <protection hidden="1"/>
    </xf>
    <xf numFmtId="0" fontId="26" fillId="18" borderId="28" xfId="37" applyFont="1" applyFill="1" applyBorder="1" applyAlignment="1" applyProtection="1">
      <alignment horizontal="center" vertical="center"/>
      <protection hidden="1"/>
    </xf>
    <xf numFmtId="0" fontId="26" fillId="18" borderId="29" xfId="37" applyFont="1" applyFill="1" applyBorder="1" applyAlignment="1" applyProtection="1">
      <alignment horizontal="center" vertical="center"/>
      <protection hidden="1"/>
    </xf>
    <xf numFmtId="0" fontId="26" fillId="18" borderId="31" xfId="37" applyFont="1" applyFill="1" applyBorder="1" applyAlignment="1" applyProtection="1">
      <alignment horizontal="center" vertical="center"/>
      <protection hidden="1"/>
    </xf>
    <xf numFmtId="0" fontId="26" fillId="18" borderId="0" xfId="37" applyFont="1" applyFill="1" applyAlignment="1" applyProtection="1">
      <alignment vertical="center"/>
      <protection hidden="1"/>
    </xf>
    <xf numFmtId="0" fontId="25" fillId="18" borderId="0"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42" fillId="18" borderId="0" xfId="0" applyFont="1" applyFill="1" applyProtection="1">
      <protection hidden="1"/>
    </xf>
    <xf numFmtId="0" fontId="26" fillId="18" borderId="32" xfId="37" applyFont="1" applyFill="1" applyBorder="1" applyAlignment="1" applyProtection="1">
      <alignment horizontal="center" vertical="center"/>
      <protection hidden="1"/>
    </xf>
    <xf numFmtId="0" fontId="20" fillId="18" borderId="0" xfId="37" applyFont="1" applyFill="1" applyAlignment="1" applyProtection="1">
      <alignment horizontal="center" vertical="center"/>
      <protection hidden="1"/>
    </xf>
    <xf numFmtId="0" fontId="19" fillId="18" borderId="0" xfId="37" applyFont="1" applyFill="1" applyProtection="1">
      <protection hidden="1"/>
    </xf>
    <xf numFmtId="0" fontId="19" fillId="18" borderId="0" xfId="37" applyFont="1" applyFill="1" applyAlignment="1" applyProtection="1">
      <alignment horizontal="left"/>
      <protection hidden="1"/>
    </xf>
    <xf numFmtId="0" fontId="19" fillId="18" borderId="0" xfId="37" applyFont="1" applyFill="1" applyAlignment="1" applyProtection="1">
      <alignment horizontal="right"/>
      <protection hidden="1"/>
    </xf>
    <xf numFmtId="0" fontId="22" fillId="18" borderId="17" xfId="37" applyFont="1" applyFill="1" applyBorder="1" applyAlignment="1" applyProtection="1">
      <alignment horizontal="center" vertical="center"/>
      <protection hidden="1"/>
    </xf>
    <xf numFmtId="0" fontId="22" fillId="18" borderId="18" xfId="37" applyFont="1" applyFill="1" applyBorder="1" applyAlignment="1" applyProtection="1">
      <alignment horizontal="center" vertical="center"/>
      <protection hidden="1"/>
    </xf>
    <xf numFmtId="0" fontId="22" fillId="18" borderId="10" xfId="37" applyFont="1" applyFill="1" applyBorder="1" applyAlignment="1" applyProtection="1">
      <alignment horizontal="left" vertical="center"/>
      <protection hidden="1"/>
    </xf>
    <xf numFmtId="0" fontId="24" fillId="0" borderId="40" xfId="37" applyFont="1" applyFill="1" applyBorder="1" applyAlignment="1" applyProtection="1">
      <alignment horizontal="center" vertical="center"/>
      <protection hidden="1"/>
    </xf>
    <xf numFmtId="1" fontId="24" fillId="18" borderId="26" xfId="37" applyNumberFormat="1" applyFont="1" applyFill="1" applyBorder="1" applyAlignment="1" applyProtection="1">
      <alignment horizontal="center" vertical="center"/>
      <protection hidden="1"/>
    </xf>
    <xf numFmtId="1" fontId="24" fillId="18" borderId="27" xfId="37" applyNumberFormat="1" applyFont="1" applyFill="1" applyBorder="1" applyAlignment="1" applyProtection="1">
      <alignment horizontal="center" vertical="center"/>
      <protection hidden="1"/>
    </xf>
    <xf numFmtId="0" fontId="24" fillId="18" borderId="38" xfId="37" applyFont="1" applyFill="1" applyBorder="1" applyAlignment="1" applyProtection="1">
      <alignment horizontal="center" vertical="center"/>
      <protection hidden="1"/>
    </xf>
    <xf numFmtId="0" fontId="24" fillId="18" borderId="18" xfId="37" applyFont="1" applyFill="1" applyBorder="1" applyAlignment="1" applyProtection="1">
      <alignment horizontal="center" vertical="center"/>
      <protection hidden="1"/>
    </xf>
    <xf numFmtId="0" fontId="24" fillId="18" borderId="26" xfId="37" applyFont="1" applyFill="1" applyBorder="1" applyAlignment="1" applyProtection="1">
      <alignment horizontal="center" vertical="center"/>
      <protection hidden="1"/>
    </xf>
    <xf numFmtId="0" fontId="24" fillId="18" borderId="47" xfId="37" applyFont="1" applyFill="1" applyBorder="1" applyAlignment="1" applyProtection="1">
      <alignment horizontal="center" vertical="center"/>
      <protection hidden="1"/>
    </xf>
    <xf numFmtId="0" fontId="22" fillId="20" borderId="17" xfId="37" applyFont="1" applyFill="1" applyBorder="1" applyAlignment="1" applyProtection="1">
      <alignment horizontal="center" vertical="center"/>
      <protection hidden="1"/>
    </xf>
    <xf numFmtId="0" fontId="22" fillId="20" borderId="18" xfId="37" applyFont="1" applyFill="1" applyBorder="1" applyAlignment="1" applyProtection="1">
      <alignment horizontal="center" vertical="center"/>
      <protection hidden="1"/>
    </xf>
    <xf numFmtId="0" fontId="22" fillId="20" borderId="10" xfId="37" applyFont="1" applyFill="1" applyBorder="1" applyAlignment="1" applyProtection="1">
      <alignment horizontal="left" vertical="center"/>
      <protection hidden="1"/>
    </xf>
    <xf numFmtId="0" fontId="24" fillId="20" borderId="40" xfId="37" applyFont="1" applyFill="1" applyBorder="1" applyAlignment="1" applyProtection="1">
      <alignment horizontal="center" vertical="center"/>
      <protection hidden="1"/>
    </xf>
    <xf numFmtId="1" fontId="24" fillId="20" borderId="29" xfId="37" applyNumberFormat="1" applyFont="1" applyFill="1" applyBorder="1" applyAlignment="1" applyProtection="1">
      <alignment horizontal="center" vertical="center"/>
      <protection hidden="1"/>
    </xf>
    <xf numFmtId="1" fontId="24" fillId="20" borderId="30" xfId="37" applyNumberFormat="1" applyFont="1" applyFill="1" applyBorder="1" applyAlignment="1" applyProtection="1">
      <alignment horizontal="center" vertical="center"/>
      <protection hidden="1"/>
    </xf>
    <xf numFmtId="0" fontId="24" fillId="20" borderId="38" xfId="37" applyFont="1" applyFill="1" applyBorder="1" applyAlignment="1" applyProtection="1">
      <alignment horizontal="center" vertical="center"/>
      <protection hidden="1"/>
    </xf>
    <xf numFmtId="0" fontId="24" fillId="20" borderId="18" xfId="37" applyFont="1" applyFill="1" applyBorder="1" applyAlignment="1" applyProtection="1">
      <alignment horizontal="center" vertical="center"/>
      <protection hidden="1"/>
    </xf>
    <xf numFmtId="0" fontId="24" fillId="20" borderId="17" xfId="37" applyFont="1" applyFill="1" applyBorder="1" applyAlignment="1" applyProtection="1">
      <alignment horizontal="center" vertical="center"/>
      <protection hidden="1"/>
    </xf>
    <xf numFmtId="0" fontId="24" fillId="20" borderId="10" xfId="37" applyFont="1" applyFill="1" applyBorder="1" applyAlignment="1" applyProtection="1">
      <alignment horizontal="center" vertical="center"/>
      <protection hidden="1"/>
    </xf>
    <xf numFmtId="1" fontId="24" fillId="18" borderId="29" xfId="37" applyNumberFormat="1" applyFont="1" applyFill="1" applyBorder="1" applyAlignment="1" applyProtection="1">
      <alignment horizontal="center" vertical="center"/>
      <protection hidden="1"/>
    </xf>
    <xf numFmtId="1" fontId="24" fillId="18" borderId="30" xfId="37" applyNumberFormat="1" applyFont="1" applyFill="1" applyBorder="1" applyAlignment="1" applyProtection="1">
      <alignment horizontal="center" vertical="center"/>
      <protection hidden="1"/>
    </xf>
    <xf numFmtId="0" fontId="24" fillId="18" borderId="17" xfId="37" applyFont="1" applyFill="1" applyBorder="1" applyAlignment="1" applyProtection="1">
      <alignment horizontal="center" vertical="center"/>
      <protection hidden="1"/>
    </xf>
    <xf numFmtId="0" fontId="24" fillId="18" borderId="10" xfId="37" applyFont="1" applyFill="1" applyBorder="1" applyAlignment="1" applyProtection="1">
      <alignment horizontal="center" vertical="center"/>
      <protection hidden="1"/>
    </xf>
    <xf numFmtId="0" fontId="22" fillId="18" borderId="19" xfId="37" applyFont="1" applyFill="1" applyBorder="1" applyAlignment="1" applyProtection="1">
      <alignment horizontal="center" vertical="center"/>
      <protection hidden="1"/>
    </xf>
    <xf numFmtId="0" fontId="22" fillId="18" borderId="20" xfId="37" applyFont="1" applyFill="1" applyBorder="1" applyAlignment="1" applyProtection="1">
      <alignment horizontal="center" vertical="center"/>
      <protection hidden="1"/>
    </xf>
    <xf numFmtId="0" fontId="22" fillId="18" borderId="11" xfId="37" applyFont="1" applyFill="1" applyBorder="1" applyAlignment="1" applyProtection="1">
      <alignment horizontal="left" vertical="center"/>
      <protection hidden="1"/>
    </xf>
    <xf numFmtId="0" fontId="24" fillId="0" borderId="41" xfId="37" applyFont="1" applyFill="1" applyBorder="1" applyAlignment="1" applyProtection="1">
      <alignment horizontal="center" vertical="center"/>
      <protection hidden="1"/>
    </xf>
    <xf numFmtId="1" fontId="24" fillId="18" borderId="21" xfId="37" applyNumberFormat="1" applyFont="1" applyFill="1" applyBorder="1" applyAlignment="1" applyProtection="1">
      <alignment horizontal="center" vertical="center"/>
      <protection hidden="1"/>
    </xf>
    <xf numFmtId="1" fontId="24" fillId="18" borderId="22" xfId="37" applyNumberFormat="1" applyFont="1" applyFill="1" applyBorder="1" applyAlignment="1" applyProtection="1">
      <alignment horizontal="center" vertical="center"/>
      <protection hidden="1"/>
    </xf>
    <xf numFmtId="0" fontId="24" fillId="18" borderId="39" xfId="37" applyFont="1" applyFill="1" applyBorder="1" applyAlignment="1" applyProtection="1">
      <alignment horizontal="center" vertical="center"/>
      <protection hidden="1"/>
    </xf>
    <xf numFmtId="0" fontId="24" fillId="18" borderId="20" xfId="37" applyFont="1" applyFill="1" applyBorder="1" applyAlignment="1" applyProtection="1">
      <alignment horizontal="center" vertical="center"/>
      <protection hidden="1"/>
    </xf>
    <xf numFmtId="0" fontId="24" fillId="18" borderId="19" xfId="37" applyFont="1" applyFill="1" applyBorder="1" applyAlignment="1" applyProtection="1">
      <alignment horizontal="center" vertical="center"/>
      <protection hidden="1"/>
    </xf>
    <xf numFmtId="0" fontId="24" fillId="18" borderId="48" xfId="37" applyFont="1" applyFill="1" applyBorder="1" applyAlignment="1" applyProtection="1">
      <alignment horizontal="center" vertical="center"/>
      <protection hidden="1"/>
    </xf>
    <xf numFmtId="1" fontId="24" fillId="20" borderId="26" xfId="37" applyNumberFormat="1" applyFont="1" applyFill="1" applyBorder="1" applyAlignment="1" applyProtection="1">
      <alignment horizontal="center" vertical="center"/>
      <protection hidden="1"/>
    </xf>
    <xf numFmtId="1" fontId="24" fillId="20" borderId="27" xfId="37" applyNumberFormat="1" applyFont="1" applyFill="1" applyBorder="1" applyAlignment="1" applyProtection="1">
      <alignment horizontal="center" vertical="center"/>
      <protection hidden="1"/>
    </xf>
    <xf numFmtId="0" fontId="22" fillId="18" borderId="55" xfId="37" applyFont="1" applyFill="1" applyBorder="1" applyAlignment="1" applyProtection="1">
      <alignment horizontal="center" vertical="center"/>
      <protection hidden="1"/>
    </xf>
    <xf numFmtId="0" fontId="22" fillId="18" borderId="56" xfId="37" applyFont="1" applyFill="1" applyBorder="1" applyAlignment="1" applyProtection="1">
      <alignment horizontal="center" vertical="center"/>
      <protection hidden="1"/>
    </xf>
    <xf numFmtId="0" fontId="22" fillId="18" borderId="0" xfId="37" applyFont="1" applyFill="1" applyBorder="1" applyAlignment="1" applyProtection="1">
      <alignment horizontal="left" vertical="center"/>
      <protection hidden="1"/>
    </xf>
    <xf numFmtId="0" fontId="24" fillId="0" borderId="57" xfId="37" applyFont="1" applyFill="1" applyBorder="1" applyAlignment="1" applyProtection="1">
      <alignment horizontal="center" vertical="center"/>
      <protection hidden="1"/>
    </xf>
    <xf numFmtId="1" fontId="24" fillId="18" borderId="19" xfId="37" applyNumberFormat="1" applyFont="1" applyFill="1" applyBorder="1" applyAlignment="1" applyProtection="1">
      <alignment horizontal="center" vertical="center"/>
      <protection hidden="1"/>
    </xf>
    <xf numFmtId="1" fontId="24" fillId="18" borderId="42" xfId="37" applyNumberFormat="1" applyFont="1" applyFill="1" applyBorder="1" applyAlignment="1" applyProtection="1">
      <alignment horizontal="center" vertical="center"/>
      <protection hidden="1"/>
    </xf>
    <xf numFmtId="0" fontId="24" fillId="18" borderId="36" xfId="37" applyFont="1" applyFill="1" applyBorder="1" applyAlignment="1" applyProtection="1">
      <alignment horizontal="center" vertical="center"/>
      <protection hidden="1"/>
    </xf>
    <xf numFmtId="0" fontId="24" fillId="18" borderId="56" xfId="37" applyFont="1" applyFill="1" applyBorder="1" applyAlignment="1" applyProtection="1">
      <alignment horizontal="center" vertical="center"/>
      <protection hidden="1"/>
    </xf>
    <xf numFmtId="0" fontId="24" fillId="18" borderId="55" xfId="37" applyFont="1" applyFill="1" applyBorder="1" applyAlignment="1" applyProtection="1">
      <alignment horizontal="center" vertical="center"/>
      <protection hidden="1"/>
    </xf>
    <xf numFmtId="0" fontId="24" fillId="18" borderId="0" xfId="37" applyFont="1" applyFill="1" applyBorder="1" applyAlignment="1" applyProtection="1">
      <alignment horizontal="center" vertical="center"/>
      <protection hidden="1"/>
    </xf>
    <xf numFmtId="0" fontId="22" fillId="18" borderId="58" xfId="37" applyFont="1" applyFill="1" applyBorder="1" applyAlignment="1" applyProtection="1">
      <alignment horizontal="center" vertical="center"/>
      <protection hidden="1"/>
    </xf>
    <xf numFmtId="0" fontId="22" fillId="0" borderId="58" xfId="37" applyFont="1" applyFill="1" applyBorder="1" applyAlignment="1" applyProtection="1">
      <alignment horizontal="center" vertical="center"/>
      <protection hidden="1"/>
    </xf>
    <xf numFmtId="0" fontId="22" fillId="18" borderId="44" xfId="37" applyFont="1" applyFill="1" applyBorder="1" applyAlignment="1" applyProtection="1">
      <alignment horizontal="center" vertical="center"/>
      <protection hidden="1"/>
    </xf>
    <xf numFmtId="0" fontId="22" fillId="18" borderId="59" xfId="37" applyFont="1" applyFill="1" applyBorder="1" applyAlignment="1" applyProtection="1">
      <alignment horizontal="center" vertical="center"/>
      <protection hidden="1"/>
    </xf>
    <xf numFmtId="0" fontId="19" fillId="0" borderId="0" xfId="37" applyFont="1" applyProtection="1">
      <protection hidden="1"/>
    </xf>
    <xf numFmtId="0" fontId="5" fillId="18" borderId="0" xfId="37" applyFill="1" applyProtection="1">
      <protection hidden="1"/>
    </xf>
    <xf numFmtId="46" fontId="19" fillId="18" borderId="0" xfId="37" applyNumberFormat="1" applyFont="1" applyFill="1" applyProtection="1">
      <protection hidden="1"/>
    </xf>
    <xf numFmtId="0" fontId="19" fillId="18" borderId="0" xfId="37" applyFont="1" applyFill="1" applyBorder="1" applyProtection="1">
      <protection hidden="1"/>
    </xf>
    <xf numFmtId="0" fontId="0" fillId="18" borderId="0" xfId="0" applyFill="1" applyBorder="1" applyProtection="1">
      <protection hidden="1"/>
    </xf>
    <xf numFmtId="0" fontId="35" fillId="19" borderId="14" xfId="37" applyFont="1" applyFill="1" applyBorder="1" applyAlignment="1" applyProtection="1">
      <alignment horizontal="center"/>
      <protection hidden="1"/>
    </xf>
    <xf numFmtId="0" fontId="30" fillId="19" borderId="37" xfId="37" applyFont="1" applyFill="1" applyBorder="1" applyAlignment="1" applyProtection="1">
      <alignment horizontal="center"/>
      <protection hidden="1"/>
    </xf>
    <xf numFmtId="0" fontId="25" fillId="18" borderId="33" xfId="0" applyFont="1" applyFill="1" applyBorder="1" applyAlignment="1" applyProtection="1">
      <protection hidden="1"/>
    </xf>
    <xf numFmtId="0" fontId="25" fillId="18" borderId="34" xfId="0" applyFont="1" applyFill="1" applyBorder="1" applyAlignment="1" applyProtection="1">
      <protection hidden="1"/>
    </xf>
    <xf numFmtId="0" fontId="25" fillId="18" borderId="36" xfId="0" applyFont="1" applyFill="1" applyBorder="1" applyAlignment="1" applyProtection="1">
      <protection hidden="1"/>
    </xf>
    <xf numFmtId="0" fontId="25" fillId="18" borderId="10" xfId="0" applyFont="1" applyFill="1" applyBorder="1" applyAlignment="1" applyProtection="1">
      <protection hidden="1"/>
    </xf>
    <xf numFmtId="0" fontId="25" fillId="18" borderId="38" xfId="0" applyFont="1" applyFill="1" applyBorder="1" applyAlignment="1" applyProtection="1">
      <protection hidden="1"/>
    </xf>
    <xf numFmtId="0" fontId="27" fillId="18" borderId="0" xfId="0" applyFont="1" applyFill="1" applyProtection="1">
      <protection hidden="1"/>
    </xf>
    <xf numFmtId="0" fontId="24" fillId="22" borderId="15" xfId="37" applyFont="1" applyFill="1" applyBorder="1" applyAlignment="1" applyProtection="1">
      <alignment horizontal="center" vertical="center"/>
      <protection hidden="1"/>
    </xf>
    <xf numFmtId="0" fontId="47" fillId="18" borderId="0" xfId="37" applyFont="1" applyFill="1" applyBorder="1"/>
    <xf numFmtId="0" fontId="47" fillId="18" borderId="0" xfId="0" applyFont="1" applyFill="1"/>
    <xf numFmtId="0" fontId="48" fillId="18" borderId="0" xfId="37" applyNumberFormat="1" applyFont="1" applyFill="1"/>
    <xf numFmtId="0" fontId="49" fillId="18" borderId="0" xfId="0" applyFont="1" applyFill="1"/>
    <xf numFmtId="0" fontId="48" fillId="18" borderId="0" xfId="37" applyFont="1" applyFill="1"/>
    <xf numFmtId="0" fontId="48" fillId="18" borderId="0" xfId="37" applyFont="1" applyFill="1" applyAlignment="1">
      <alignment horizontal="left"/>
    </xf>
    <xf numFmtId="46" fontId="48" fillId="18" borderId="0" xfId="37" applyNumberFormat="1" applyFont="1" applyFill="1"/>
    <xf numFmtId="0" fontId="48" fillId="18" borderId="0" xfId="37" applyFont="1" applyFill="1" applyAlignment="1">
      <alignment horizontal="right"/>
    </xf>
    <xf numFmtId="0" fontId="47" fillId="18" borderId="0" xfId="37" applyFont="1" applyFill="1"/>
    <xf numFmtId="0" fontId="47" fillId="0" borderId="0" xfId="0" applyFont="1"/>
    <xf numFmtId="0" fontId="49" fillId="0" borderId="0" xfId="0" applyFont="1"/>
    <xf numFmtId="0" fontId="49" fillId="18" borderId="0" xfId="37" applyFont="1" applyFill="1"/>
    <xf numFmtId="0" fontId="47" fillId="18" borderId="0" xfId="37" applyFont="1" applyFill="1" applyAlignment="1">
      <alignment horizontal="left" vertical="center"/>
    </xf>
    <xf numFmtId="0" fontId="0" fillId="0" borderId="34" xfId="0" applyBorder="1"/>
    <xf numFmtId="0" fontId="50" fillId="0" borderId="0" xfId="0" applyFont="1"/>
    <xf numFmtId="0" fontId="50" fillId="0" borderId="48" xfId="0" applyFont="1" applyBorder="1"/>
    <xf numFmtId="0" fontId="50" fillId="0" borderId="0" xfId="0" applyFont="1" applyBorder="1"/>
    <xf numFmtId="0" fontId="50" fillId="0" borderId="12" xfId="0" applyFont="1" applyBorder="1"/>
    <xf numFmtId="0" fontId="54" fillId="0" borderId="27" xfId="0" applyFont="1" applyBorder="1"/>
    <xf numFmtId="0" fontId="50" fillId="0" borderId="31" xfId="0" applyFont="1" applyBorder="1"/>
    <xf numFmtId="0" fontId="50" fillId="0" borderId="19" xfId="0" applyFont="1" applyBorder="1"/>
    <xf numFmtId="0" fontId="50" fillId="0" borderId="42" xfId="0" applyFont="1" applyBorder="1"/>
    <xf numFmtId="0" fontId="50" fillId="0" borderId="32" xfId="0" applyFont="1" applyBorder="1"/>
    <xf numFmtId="0" fontId="50" fillId="0" borderId="53" xfId="0" applyFont="1" applyBorder="1"/>
    <xf numFmtId="0" fontId="53" fillId="0" borderId="30" xfId="0" applyFont="1" applyBorder="1" applyAlignment="1">
      <alignment horizontal="center" vertical="center"/>
    </xf>
    <xf numFmtId="0" fontId="54" fillId="0" borderId="30" xfId="0" applyFont="1" applyBorder="1"/>
    <xf numFmtId="0" fontId="54" fillId="0" borderId="12" xfId="0" applyFont="1" applyBorder="1"/>
    <xf numFmtId="0" fontId="0" fillId="0" borderId="49" xfId="0" applyBorder="1" applyAlignment="1">
      <alignment horizontal="center"/>
    </xf>
    <xf numFmtId="0" fontId="0" fillId="0" borderId="64" xfId="0" applyBorder="1" applyAlignment="1">
      <alignment horizontal="center"/>
    </xf>
    <xf numFmtId="0" fontId="54" fillId="0" borderId="65" xfId="0" applyFont="1" applyBorder="1"/>
    <xf numFmtId="0" fontId="54" fillId="0" borderId="37" xfId="0" applyFont="1" applyBorder="1"/>
    <xf numFmtId="0" fontId="50" fillId="0" borderId="52" xfId="0" applyFont="1" applyBorder="1"/>
    <xf numFmtId="0" fontId="0" fillId="0" borderId="66" xfId="0" applyBorder="1" applyAlignment="1">
      <alignment horizontal="center"/>
    </xf>
    <xf numFmtId="0" fontId="53" fillId="18" borderId="57" xfId="0" applyFont="1" applyFill="1" applyBorder="1"/>
    <xf numFmtId="0" fontId="50" fillId="18" borderId="57" xfId="0" applyFont="1" applyFill="1" applyBorder="1"/>
    <xf numFmtId="0" fontId="53" fillId="18" borderId="0" xfId="0" applyFont="1" applyFill="1" applyBorder="1" applyAlignment="1">
      <alignment horizontal="center" vertical="center"/>
    </xf>
    <xf numFmtId="0" fontId="53" fillId="18" borderId="56" xfId="0" applyFont="1" applyFill="1" applyBorder="1" applyAlignment="1">
      <alignment horizontal="center" vertical="center"/>
    </xf>
    <xf numFmtId="0" fontId="50" fillId="18" borderId="0" xfId="0" applyFont="1" applyFill="1" applyBorder="1"/>
    <xf numFmtId="0" fontId="50" fillId="18" borderId="56" xfId="0" applyFont="1" applyFill="1" applyBorder="1"/>
    <xf numFmtId="0" fontId="50" fillId="18" borderId="67" xfId="0" applyFont="1" applyFill="1" applyBorder="1"/>
    <xf numFmtId="0" fontId="50" fillId="18" borderId="48" xfId="0" applyFont="1" applyFill="1" applyBorder="1"/>
    <xf numFmtId="0" fontId="53" fillId="0" borderId="12" xfId="0" applyFont="1" applyBorder="1" applyAlignment="1">
      <alignment horizontal="center" vertical="center"/>
    </xf>
    <xf numFmtId="0" fontId="54" fillId="0" borderId="22" xfId="0" applyFont="1" applyBorder="1"/>
    <xf numFmtId="0" fontId="54" fillId="0" borderId="23" xfId="0" applyFont="1" applyBorder="1"/>
    <xf numFmtId="0" fontId="53" fillId="0" borderId="30" xfId="0" applyFont="1" applyBorder="1" applyAlignment="1">
      <alignment horizontal="left" vertical="center"/>
    </xf>
    <xf numFmtId="0" fontId="53" fillId="0" borderId="22" xfId="0" applyFont="1" applyBorder="1" applyAlignment="1">
      <alignment horizontal="left" vertical="center"/>
    </xf>
    <xf numFmtId="0" fontId="53" fillId="0" borderId="65" xfId="0" applyFont="1" applyBorder="1" applyAlignment="1">
      <alignment horizontal="left" vertical="center"/>
    </xf>
    <xf numFmtId="0" fontId="50" fillId="18" borderId="68" xfId="0" applyFont="1" applyFill="1" applyBorder="1"/>
    <xf numFmtId="0" fontId="50" fillId="18" borderId="69" xfId="0" applyFont="1" applyFill="1" applyBorder="1"/>
    <xf numFmtId="0" fontId="50" fillId="18" borderId="13" xfId="0" applyFont="1" applyFill="1" applyBorder="1"/>
    <xf numFmtId="0" fontId="53" fillId="18" borderId="70" xfId="0" applyFont="1" applyFill="1" applyBorder="1" applyAlignment="1">
      <alignment horizontal="center"/>
    </xf>
    <xf numFmtId="0" fontId="53" fillId="18" borderId="67" xfId="0" applyFont="1" applyFill="1" applyBorder="1" applyAlignment="1">
      <alignment horizontal="center"/>
    </xf>
    <xf numFmtId="0" fontId="50" fillId="0" borderId="26" xfId="0" applyFont="1" applyFill="1" applyBorder="1"/>
    <xf numFmtId="0" fontId="55" fillId="18" borderId="26" xfId="0" applyFont="1" applyFill="1" applyBorder="1" applyAlignment="1">
      <alignment horizontal="center" vertical="center"/>
    </xf>
    <xf numFmtId="0" fontId="55" fillId="18" borderId="52" xfId="0" applyFont="1" applyFill="1" applyBorder="1" applyAlignment="1">
      <alignment horizontal="center" vertical="center"/>
    </xf>
    <xf numFmtId="0" fontId="55" fillId="0" borderId="26" xfId="0" applyFont="1" applyBorder="1" applyAlignment="1">
      <alignment horizontal="center" vertical="center"/>
    </xf>
    <xf numFmtId="0" fontId="0" fillId="18" borderId="0" xfId="0" applyFill="1" applyBorder="1" applyAlignment="1">
      <alignment horizontal="center" vertical="center"/>
    </xf>
    <xf numFmtId="0" fontId="55" fillId="18" borderId="68" xfId="0" applyFont="1" applyFill="1" applyBorder="1" applyAlignment="1">
      <alignment horizontal="center" vertical="center"/>
    </xf>
    <xf numFmtId="0" fontId="0" fillId="18" borderId="69" xfId="0" applyFill="1" applyBorder="1" applyAlignment="1">
      <alignment horizontal="center" vertical="center"/>
    </xf>
    <xf numFmtId="0" fontId="0" fillId="18" borderId="13" xfId="0" applyFill="1" applyBorder="1" applyAlignment="1">
      <alignment horizontal="center" vertical="center"/>
    </xf>
    <xf numFmtId="0" fontId="55" fillId="18" borderId="57" xfId="0" applyFont="1" applyFill="1" applyBorder="1" applyAlignment="1">
      <alignment horizontal="center" vertical="center"/>
    </xf>
    <xf numFmtId="0" fontId="0" fillId="18" borderId="56" xfId="0" applyFill="1" applyBorder="1" applyAlignment="1">
      <alignment horizontal="center" vertical="center"/>
    </xf>
    <xf numFmtId="0" fontId="58" fillId="0" borderId="42" xfId="0" applyFont="1" applyBorder="1" applyAlignment="1">
      <alignment horizontal="center" vertical="center"/>
    </xf>
    <xf numFmtId="0" fontId="58" fillId="0" borderId="22" xfId="0" applyFont="1" applyBorder="1" applyAlignment="1">
      <alignment horizontal="center" vertical="center"/>
    </xf>
    <xf numFmtId="0" fontId="58" fillId="0" borderId="54" xfId="0" applyFont="1" applyBorder="1" applyAlignment="1">
      <alignment horizontal="center" vertical="center"/>
    </xf>
    <xf numFmtId="0" fontId="0" fillId="0" borderId="71" xfId="0" applyBorder="1" applyAlignment="1">
      <alignment horizontal="center"/>
    </xf>
    <xf numFmtId="0" fontId="0" fillId="0" borderId="41" xfId="0" applyBorder="1" applyAlignment="1">
      <alignment horizontal="center"/>
    </xf>
    <xf numFmtId="0" fontId="53" fillId="0" borderId="30" xfId="0" applyFont="1" applyBorder="1" applyAlignment="1">
      <alignment horizontal="left"/>
    </xf>
    <xf numFmtId="0" fontId="0" fillId="0" borderId="40" xfId="0" applyBorder="1" applyAlignment="1">
      <alignment horizontal="center"/>
    </xf>
    <xf numFmtId="49" fontId="50" fillId="0" borderId="26" xfId="0" applyNumberFormat="1" applyFont="1" applyBorder="1"/>
    <xf numFmtId="0" fontId="50" fillId="0" borderId="28" xfId="0" applyFont="1" applyBorder="1"/>
    <xf numFmtId="0" fontId="50" fillId="0" borderId="29" xfId="0" applyFont="1" applyBorder="1" applyAlignment="1">
      <alignment horizontal="left"/>
    </xf>
    <xf numFmtId="0" fontId="50" fillId="0" borderId="19" xfId="0" applyFont="1" applyBorder="1" applyAlignment="1">
      <alignment horizontal="left"/>
    </xf>
    <xf numFmtId="0" fontId="53" fillId="0" borderId="65" xfId="0" applyFont="1" applyBorder="1" applyAlignment="1">
      <alignment horizontal="left"/>
    </xf>
    <xf numFmtId="0" fontId="0" fillId="0" borderId="19" xfId="0" applyBorder="1"/>
    <xf numFmtId="0" fontId="0" fillId="0" borderId="42" xfId="0" applyBorder="1"/>
    <xf numFmtId="0" fontId="58" fillId="0" borderId="21" xfId="0" applyFont="1" applyBorder="1" applyAlignment="1">
      <alignment horizontal="center" vertical="center"/>
    </xf>
    <xf numFmtId="0" fontId="58" fillId="0" borderId="19" xfId="0" applyFont="1" applyBorder="1" applyAlignment="1">
      <alignment horizontal="center" vertical="center"/>
    </xf>
    <xf numFmtId="0" fontId="58" fillId="0" borderId="23" xfId="0" applyFont="1" applyBorder="1" applyAlignment="1">
      <alignment horizontal="center" vertical="center"/>
    </xf>
    <xf numFmtId="0" fontId="58" fillId="0" borderId="34" xfId="0" applyFont="1" applyBorder="1" applyAlignment="1">
      <alignment horizontal="center" vertical="center"/>
    </xf>
    <xf numFmtId="0" fontId="53" fillId="0" borderId="72" xfId="0" applyFont="1" applyBorder="1" applyAlignment="1">
      <alignment horizontal="center" vertical="center"/>
    </xf>
    <xf numFmtId="0" fontId="0" fillId="0" borderId="30" xfId="0" applyBorder="1" applyAlignment="1">
      <alignment horizontal="center" vertical="center"/>
    </xf>
    <xf numFmtId="0" fontId="55" fillId="0" borderId="12" xfId="0" applyFont="1" applyBorder="1" applyAlignment="1">
      <alignment horizontal="center" vertical="center"/>
    </xf>
    <xf numFmtId="0" fontId="0" fillId="0" borderId="53" xfId="0" applyBorder="1"/>
    <xf numFmtId="0" fontId="53" fillId="18" borderId="30" xfId="0" applyFont="1" applyFill="1" applyBorder="1" applyAlignment="1">
      <alignment horizontal="center" vertical="center"/>
    </xf>
    <xf numFmtId="0" fontId="53" fillId="18" borderId="12" xfId="0" applyFont="1" applyFill="1" applyBorder="1" applyAlignment="1">
      <alignment horizontal="center" vertical="center"/>
    </xf>
    <xf numFmtId="0" fontId="53" fillId="18" borderId="33" xfId="0" applyFont="1" applyFill="1" applyBorder="1" applyAlignment="1">
      <alignment horizontal="center" vertical="center"/>
    </xf>
    <xf numFmtId="0" fontId="53" fillId="18" borderId="23" xfId="0" applyFont="1" applyFill="1" applyBorder="1" applyAlignment="1">
      <alignment horizontal="center" vertical="center"/>
    </xf>
    <xf numFmtId="0" fontId="53" fillId="18" borderId="35" xfId="0" applyFont="1" applyFill="1" applyBorder="1" applyAlignment="1">
      <alignment horizontal="center" vertical="center"/>
    </xf>
    <xf numFmtId="0" fontId="0" fillId="18" borderId="48" xfId="0" applyFill="1" applyBorder="1"/>
    <xf numFmtId="0" fontId="0" fillId="18" borderId="50" xfId="0" applyFill="1" applyBorder="1"/>
    <xf numFmtId="0" fontId="61" fillId="18" borderId="22" xfId="0" applyFont="1" applyFill="1" applyBorder="1" applyAlignment="1">
      <alignment horizontal="center" vertical="center"/>
    </xf>
    <xf numFmtId="0" fontId="61" fillId="18" borderId="23" xfId="0" applyFont="1" applyFill="1" applyBorder="1" applyAlignment="1">
      <alignment horizontal="center" vertical="center"/>
    </xf>
    <xf numFmtId="0" fontId="0" fillId="18" borderId="35" xfId="0" applyFill="1" applyBorder="1"/>
    <xf numFmtId="0" fontId="0" fillId="0" borderId="69" xfId="0" applyBorder="1"/>
    <xf numFmtId="0" fontId="0" fillId="18" borderId="68" xfId="0" applyFill="1" applyBorder="1"/>
    <xf numFmtId="0" fontId="0" fillId="18" borderId="69" xfId="0" applyFill="1" applyBorder="1"/>
    <xf numFmtId="0" fontId="0" fillId="18" borderId="57" xfId="0" applyFill="1" applyBorder="1"/>
    <xf numFmtId="0" fontId="0" fillId="18" borderId="67" xfId="0" applyFill="1" applyBorder="1"/>
    <xf numFmtId="0" fontId="50" fillId="0" borderId="40" xfId="0" applyFont="1" applyFill="1" applyBorder="1"/>
    <xf numFmtId="0" fontId="50" fillId="18" borderId="15" xfId="0" applyFont="1" applyFill="1" applyBorder="1"/>
    <xf numFmtId="0" fontId="50" fillId="18" borderId="59" xfId="0" applyFont="1" applyFill="1" applyBorder="1"/>
    <xf numFmtId="0" fontId="50" fillId="18" borderId="51" xfId="0" applyFont="1" applyFill="1" applyBorder="1"/>
    <xf numFmtId="0" fontId="55" fillId="0" borderId="52" xfId="0" applyFont="1" applyBorder="1" applyAlignment="1">
      <alignment horizontal="center" vertical="center"/>
    </xf>
    <xf numFmtId="0" fontId="61" fillId="0" borderId="22" xfId="0" applyFont="1" applyBorder="1" applyAlignment="1">
      <alignment horizontal="center" vertical="center"/>
    </xf>
    <xf numFmtId="0" fontId="52" fillId="18" borderId="69" xfId="0" applyFont="1" applyFill="1" applyBorder="1" applyAlignment="1">
      <alignment horizontal="left"/>
    </xf>
    <xf numFmtId="0" fontId="53" fillId="18" borderId="26" xfId="0" applyFont="1" applyFill="1" applyBorder="1" applyAlignment="1">
      <alignment horizontal="center" vertical="center"/>
    </xf>
    <xf numFmtId="0" fontId="53" fillId="18" borderId="19" xfId="0" applyFont="1" applyFill="1" applyBorder="1" applyAlignment="1">
      <alignment horizontal="center" vertical="center"/>
    </xf>
    <xf numFmtId="0" fontId="50" fillId="0" borderId="61" xfId="0" applyFont="1" applyBorder="1"/>
    <xf numFmtId="0" fontId="61" fillId="0" borderId="23" xfId="0" applyFont="1" applyBorder="1" applyAlignment="1">
      <alignment horizontal="center" vertical="center"/>
    </xf>
    <xf numFmtId="0" fontId="55" fillId="0" borderId="30" xfId="0" applyFont="1" applyBorder="1" applyAlignment="1">
      <alignment horizontal="center"/>
    </xf>
    <xf numFmtId="0" fontId="55" fillId="0" borderId="30" xfId="0" applyFont="1" applyBorder="1"/>
    <xf numFmtId="0" fontId="55" fillId="0" borderId="29" xfId="0" applyFont="1" applyBorder="1"/>
    <xf numFmtId="0" fontId="0" fillId="0" borderId="31" xfId="0" applyBorder="1" applyAlignment="1">
      <alignment horizontal="center" vertical="center"/>
    </xf>
    <xf numFmtId="0" fontId="53" fillId="18" borderId="21" xfId="0" applyFont="1" applyFill="1" applyBorder="1" applyAlignment="1">
      <alignment horizontal="center" vertical="center"/>
    </xf>
    <xf numFmtId="0" fontId="53" fillId="18" borderId="55"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62" xfId="0" applyBorder="1" applyAlignment="1">
      <alignment horizontal="center"/>
    </xf>
    <xf numFmtId="0" fontId="54" fillId="0" borderId="28" xfId="0" applyFont="1" applyBorder="1"/>
    <xf numFmtId="0" fontId="54" fillId="0" borderId="31" xfId="0" applyFont="1" applyBorder="1"/>
    <xf numFmtId="0" fontId="50" fillId="0" borderId="10" xfId="0" applyFont="1" applyFill="1" applyBorder="1"/>
    <xf numFmtId="0" fontId="50" fillId="0" borderId="27" xfId="0" applyFont="1" applyFill="1" applyBorder="1"/>
    <xf numFmtId="0" fontId="55" fillId="18" borderId="29" xfId="0" applyFont="1" applyFill="1" applyBorder="1" applyAlignment="1">
      <alignment horizontal="center" vertical="center"/>
    </xf>
    <xf numFmtId="0" fontId="47" fillId="18" borderId="19" xfId="37" applyFont="1" applyFill="1" applyBorder="1" applyAlignment="1">
      <alignment horizontal="left" vertical="center"/>
    </xf>
    <xf numFmtId="0" fontId="55" fillId="18" borderId="12" xfId="0" applyFont="1" applyFill="1" applyBorder="1" applyAlignment="1">
      <alignment horizontal="center" vertical="center"/>
    </xf>
    <xf numFmtId="0" fontId="50" fillId="0" borderId="34" xfId="0" applyFont="1" applyFill="1" applyBorder="1" applyAlignment="1">
      <alignment horizontal="center" vertical="center"/>
    </xf>
    <xf numFmtId="0" fontId="55" fillId="0" borderId="29" xfId="0" applyFont="1" applyBorder="1" applyAlignment="1">
      <alignment horizontal="center" vertical="center"/>
    </xf>
    <xf numFmtId="0" fontId="53" fillId="0" borderId="22" xfId="0" applyFont="1" applyBorder="1" applyAlignment="1">
      <alignment horizontal="left"/>
    </xf>
    <xf numFmtId="0" fontId="50" fillId="18" borderId="72" xfId="0" applyFont="1" applyFill="1" applyBorder="1" applyAlignment="1"/>
    <xf numFmtId="0" fontId="50" fillId="18" borderId="72" xfId="0" applyFont="1" applyFill="1" applyBorder="1"/>
    <xf numFmtId="0" fontId="0" fillId="18" borderId="34" xfId="0" applyFill="1" applyBorder="1"/>
    <xf numFmtId="0" fontId="0" fillId="18" borderId="55" xfId="0" applyFill="1" applyBorder="1"/>
    <xf numFmtId="0" fontId="0" fillId="18" borderId="23" xfId="0" applyFill="1" applyBorder="1"/>
    <xf numFmtId="0" fontId="54" fillId="0" borderId="54" xfId="0" applyFont="1" applyBorder="1"/>
    <xf numFmtId="0" fontId="0" fillId="0" borderId="63" xfId="0" applyBorder="1" applyAlignment="1">
      <alignment horizontal="center"/>
    </xf>
    <xf numFmtId="0" fontId="55" fillId="0" borderId="12" xfId="0" applyFont="1" applyBorder="1"/>
    <xf numFmtId="0" fontId="26" fillId="18" borderId="0" xfId="0" applyFont="1" applyFill="1" applyAlignment="1">
      <alignment wrapText="1"/>
    </xf>
    <xf numFmtId="0" fontId="67" fillId="18" borderId="0" xfId="0" applyFont="1" applyFill="1" applyAlignment="1">
      <alignment horizontal="justify" wrapText="1"/>
    </xf>
    <xf numFmtId="0" fontId="70" fillId="18" borderId="0" xfId="0" applyFont="1" applyFill="1" applyAlignment="1">
      <alignment horizontal="justify" wrapText="1"/>
    </xf>
    <xf numFmtId="0" fontId="66" fillId="18" borderId="0" xfId="0" applyFont="1" applyFill="1" applyAlignment="1">
      <alignment horizontal="justify" wrapText="1"/>
    </xf>
    <xf numFmtId="0" fontId="66" fillId="18" borderId="0" xfId="0" applyFont="1" applyFill="1" applyAlignment="1">
      <alignment horizontal="left" wrapText="1"/>
    </xf>
    <xf numFmtId="0" fontId="67" fillId="18" borderId="0" xfId="0" applyFont="1" applyFill="1" applyAlignment="1">
      <alignment horizontal="left" wrapText="1"/>
    </xf>
    <xf numFmtId="0" fontId="0" fillId="18" borderId="0" xfId="0" applyFill="1" applyAlignment="1">
      <alignment wrapText="1"/>
    </xf>
    <xf numFmtId="0" fontId="66" fillId="18" borderId="0" xfId="0" applyFont="1" applyFill="1" applyAlignment="1">
      <alignment wrapText="1"/>
    </xf>
    <xf numFmtId="0" fontId="66" fillId="18" borderId="0" xfId="0" applyFont="1" applyFill="1" applyAlignment="1">
      <alignment horizontal="center" wrapText="1"/>
    </xf>
    <xf numFmtId="0" fontId="25" fillId="18" borderId="0" xfId="0" applyFont="1" applyFill="1" applyAlignment="1">
      <alignment wrapText="1"/>
    </xf>
    <xf numFmtId="0" fontId="0" fillId="0" borderId="0" xfId="0" applyFill="1"/>
    <xf numFmtId="0" fontId="72" fillId="18" borderId="0" xfId="0" applyFont="1" applyFill="1" applyAlignment="1">
      <alignment horizontal="left" wrapText="1"/>
    </xf>
    <xf numFmtId="0" fontId="73" fillId="18" borderId="0" xfId="0" applyFont="1" applyFill="1" applyAlignment="1">
      <alignment wrapText="1"/>
    </xf>
    <xf numFmtId="0" fontId="0" fillId="0" borderId="42" xfId="0" applyBorder="1" applyAlignment="1">
      <alignment horizontal="center" vertical="center"/>
    </xf>
    <xf numFmtId="0" fontId="0" fillId="0" borderId="65" xfId="0" applyBorder="1" applyAlignment="1">
      <alignment horizontal="center"/>
    </xf>
    <xf numFmtId="49" fontId="0" fillId="0" borderId="0" xfId="0" applyNumberFormat="1"/>
    <xf numFmtId="0" fontId="0" fillId="0" borderId="0" xfId="0" applyAlignment="1">
      <alignment horizontal="center"/>
    </xf>
    <xf numFmtId="49" fontId="25" fillId="0" borderId="29"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19" xfId="0" applyNumberFormat="1" applyBorder="1" applyAlignment="1">
      <alignment horizontal="center" vertical="center"/>
    </xf>
    <xf numFmtId="0" fontId="0" fillId="0" borderId="17" xfId="0" applyBorder="1"/>
    <xf numFmtId="0" fontId="0" fillId="0" borderId="65" xfId="0" applyBorder="1"/>
    <xf numFmtId="0" fontId="0" fillId="0" borderId="73" xfId="0" applyBorder="1"/>
    <xf numFmtId="0" fontId="59" fillId="0" borderId="44" xfId="0" applyFont="1" applyBorder="1"/>
    <xf numFmtId="0" fontId="59" fillId="0" borderId="45" xfId="0" applyFont="1" applyBorder="1"/>
    <xf numFmtId="0" fontId="59" fillId="0" borderId="16" xfId="0" applyFont="1" applyBorder="1"/>
    <xf numFmtId="0" fontId="43" fillId="0" borderId="31" xfId="0" applyFont="1" applyBorder="1" applyAlignment="1">
      <alignment horizontal="center" vertical="center"/>
    </xf>
    <xf numFmtId="14" fontId="0" fillId="0" borderId="30" xfId="0" applyNumberFormat="1" applyBorder="1" applyAlignment="1">
      <alignment horizontal="center" vertical="center"/>
    </xf>
    <xf numFmtId="0" fontId="25" fillId="0" borderId="30" xfId="0" applyFont="1" applyBorder="1" applyAlignment="1">
      <alignment horizontal="center" vertical="center"/>
    </xf>
    <xf numFmtId="0" fontId="25" fillId="0" borderId="30" xfId="0" applyFont="1" applyBorder="1" applyAlignment="1">
      <alignment horizontal="center" vertical="center" wrapText="1"/>
    </xf>
    <xf numFmtId="0" fontId="0" fillId="0" borderId="32" xfId="0" applyBorder="1" applyAlignment="1">
      <alignment horizontal="center" vertical="center"/>
    </xf>
    <xf numFmtId="0" fontId="25" fillId="19" borderId="68" xfId="37" applyFont="1" applyFill="1" applyBorder="1" applyAlignment="1">
      <alignment horizontal="center" vertical="center"/>
    </xf>
    <xf numFmtId="0" fontId="0" fillId="0" borderId="69" xfId="0" applyBorder="1" applyAlignment="1">
      <alignment horizontal="center"/>
    </xf>
    <xf numFmtId="0" fontId="0" fillId="0" borderId="13" xfId="0" applyBorder="1" applyAlignment="1">
      <alignment horizontal="center"/>
    </xf>
    <xf numFmtId="0" fontId="25" fillId="19" borderId="15" xfId="37" applyFont="1" applyFill="1" applyBorder="1" applyAlignment="1">
      <alignment horizontal="center" vertical="center"/>
    </xf>
    <xf numFmtId="0" fontId="0" fillId="0" borderId="59" xfId="0" applyBorder="1" applyAlignment="1"/>
    <xf numFmtId="0" fontId="0" fillId="0" borderId="51" xfId="0" applyBorder="1" applyAlignment="1"/>
    <xf numFmtId="0" fontId="35" fillId="19" borderId="15" xfId="37" applyFont="1" applyFill="1" applyBorder="1" applyAlignment="1">
      <alignment horizontal="center" vertical="center"/>
    </xf>
    <xf numFmtId="0" fontId="0" fillId="19" borderId="59" xfId="0" applyFill="1" applyBorder="1" applyAlignment="1">
      <alignment horizontal="center"/>
    </xf>
    <xf numFmtId="0" fontId="0" fillId="19" borderId="51" xfId="0" applyFill="1" applyBorder="1" applyAlignment="1">
      <alignment horizontal="center"/>
    </xf>
    <xf numFmtId="0" fontId="0" fillId="19" borderId="59" xfId="0" applyFill="1" applyBorder="1" applyAlignment="1">
      <alignment horizontal="center" vertical="center"/>
    </xf>
    <xf numFmtId="0" fontId="0" fillId="19" borderId="51" xfId="0" applyFill="1" applyBorder="1" applyAlignment="1">
      <alignment horizontal="center" vertical="center"/>
    </xf>
    <xf numFmtId="0" fontId="31" fillId="19" borderId="41" xfId="37" applyFont="1" applyFill="1" applyBorder="1" applyAlignment="1">
      <alignment vertical="center"/>
    </xf>
    <xf numFmtId="0" fontId="31" fillId="19" borderId="11" xfId="0" applyFont="1" applyFill="1" applyBorder="1" applyAlignment="1"/>
    <xf numFmtId="49" fontId="32" fillId="19" borderId="19" xfId="37" applyNumberFormat="1" applyFont="1" applyFill="1" applyBorder="1" applyAlignment="1">
      <alignment horizontal="center" vertical="center"/>
    </xf>
    <xf numFmtId="49" fontId="32" fillId="19" borderId="42" xfId="0" applyNumberFormat="1" applyFont="1" applyFill="1" applyBorder="1" applyAlignment="1">
      <alignment horizontal="center" vertical="center"/>
    </xf>
    <xf numFmtId="49" fontId="31" fillId="19" borderId="42" xfId="0" applyNumberFormat="1" applyFont="1" applyFill="1" applyBorder="1" applyAlignment="1">
      <alignment horizontal="center" vertical="center"/>
    </xf>
    <xf numFmtId="49" fontId="31" fillId="19" borderId="32" xfId="0" applyNumberFormat="1" applyFont="1" applyFill="1" applyBorder="1" applyAlignment="1">
      <alignment horizontal="center" vertical="center"/>
    </xf>
    <xf numFmtId="0" fontId="35" fillId="19" borderId="67" xfId="37" applyFont="1" applyFill="1" applyBorder="1" applyAlignment="1">
      <alignment horizontal="center" vertical="center"/>
    </xf>
    <xf numFmtId="0" fontId="0" fillId="19" borderId="48" xfId="0" applyFill="1" applyBorder="1" applyAlignment="1">
      <alignment horizontal="center"/>
    </xf>
    <xf numFmtId="0" fontId="0" fillId="19" borderId="50" xfId="0" applyFill="1" applyBorder="1" applyAlignment="1">
      <alignment horizontal="center"/>
    </xf>
    <xf numFmtId="0" fontId="31" fillId="19" borderId="70" xfId="37" applyFont="1" applyFill="1" applyBorder="1" applyAlignment="1">
      <alignment vertical="center"/>
    </xf>
    <xf numFmtId="0" fontId="31" fillId="19" borderId="47" xfId="0" applyFont="1" applyFill="1" applyBorder="1" applyAlignment="1"/>
    <xf numFmtId="0" fontId="32" fillId="19" borderId="26" xfId="37" applyFont="1" applyFill="1" applyBorder="1" applyAlignment="1" applyProtection="1">
      <alignment horizontal="center" vertical="center"/>
      <protection locked="0"/>
    </xf>
    <xf numFmtId="0" fontId="32" fillId="19" borderId="27" xfId="0" applyFont="1" applyFill="1" applyBorder="1" applyAlignment="1" applyProtection="1">
      <alignment horizontal="center" vertical="center"/>
      <protection locked="0"/>
    </xf>
    <xf numFmtId="0" fontId="31" fillId="19" borderId="27" xfId="0" applyFont="1" applyFill="1" applyBorder="1" applyAlignment="1">
      <alignment horizontal="center" vertical="center"/>
    </xf>
    <xf numFmtId="0" fontId="31" fillId="19" borderId="28" xfId="0" applyFont="1" applyFill="1" applyBorder="1" applyAlignment="1">
      <alignment horizontal="center" vertical="center"/>
    </xf>
    <xf numFmtId="0" fontId="31" fillId="19" borderId="26" xfId="37" applyFont="1" applyFill="1" applyBorder="1" applyAlignment="1">
      <alignment vertical="center"/>
    </xf>
    <xf numFmtId="0" fontId="0" fillId="19" borderId="27" xfId="0" applyFill="1" applyBorder="1" applyAlignment="1"/>
    <xf numFmtId="0" fontId="0" fillId="19" borderId="52" xfId="0" applyFill="1" applyBorder="1" applyAlignment="1"/>
    <xf numFmtId="0" fontId="31" fillId="19" borderId="19" xfId="37" applyFont="1" applyFill="1" applyBorder="1" applyAlignment="1">
      <alignment vertical="center"/>
    </xf>
    <xf numFmtId="0" fontId="0" fillId="19" borderId="42" xfId="0" applyFill="1" applyBorder="1" applyAlignment="1"/>
    <xf numFmtId="0" fontId="0" fillId="19" borderId="53" xfId="0" applyFill="1" applyBorder="1" applyAlignment="1"/>
    <xf numFmtId="0" fontId="32" fillId="19" borderId="26" xfId="0" applyFont="1" applyFill="1" applyBorder="1" applyAlignment="1">
      <alignment horizontal="center" vertical="center"/>
    </xf>
    <xf numFmtId="0" fontId="26" fillId="19" borderId="27" xfId="0" applyFont="1" applyFill="1" applyBorder="1" applyAlignment="1"/>
    <xf numFmtId="0" fontId="26" fillId="19" borderId="28" xfId="0" applyFont="1" applyFill="1" applyBorder="1" applyAlignment="1"/>
    <xf numFmtId="0" fontId="32" fillId="19" borderId="19" xfId="0" applyFont="1" applyFill="1" applyBorder="1" applyAlignment="1">
      <alignment horizontal="center" vertical="center"/>
    </xf>
    <xf numFmtId="0" fontId="26" fillId="19" borderId="42" xfId="0" applyFont="1" applyFill="1" applyBorder="1" applyAlignment="1"/>
    <xf numFmtId="0" fontId="26" fillId="19" borderId="32" xfId="0" applyFont="1" applyFill="1" applyBorder="1" applyAlignment="1"/>
    <xf numFmtId="0" fontId="26" fillId="20" borderId="19" xfId="0" applyFont="1" applyFill="1" applyBorder="1" applyAlignment="1" applyProtection="1">
      <alignment horizontal="center"/>
      <protection locked="0"/>
    </xf>
    <xf numFmtId="0" fontId="26" fillId="20" borderId="42" xfId="0" applyFont="1" applyFill="1" applyBorder="1" applyAlignment="1" applyProtection="1">
      <alignment horizontal="center"/>
      <protection locked="0"/>
    </xf>
    <xf numFmtId="0" fontId="0" fillId="18" borderId="42" xfId="0" applyFill="1" applyBorder="1" applyAlignment="1" applyProtection="1">
      <alignment horizontal="center" vertical="center"/>
      <protection locked="0"/>
    </xf>
    <xf numFmtId="0" fontId="0" fillId="18" borderId="32" xfId="0" applyFill="1" applyBorder="1" applyAlignment="1" applyProtection="1">
      <alignment horizontal="center" vertical="center"/>
      <protection locked="0"/>
    </xf>
    <xf numFmtId="0" fontId="26" fillId="20" borderId="29" xfId="0" applyFont="1" applyFill="1" applyBorder="1" applyAlignment="1" applyProtection="1">
      <alignment horizontal="center"/>
      <protection locked="0"/>
    </xf>
    <xf numFmtId="0" fontId="26" fillId="20" borderId="30" xfId="0" applyFont="1" applyFill="1" applyBorder="1" applyAlignment="1" applyProtection="1">
      <alignment horizontal="center"/>
      <protection locked="0"/>
    </xf>
    <xf numFmtId="0" fontId="0" fillId="19" borderId="26" xfId="0" applyFill="1" applyBorder="1" applyAlignment="1" applyProtection="1">
      <alignment horizontal="center"/>
      <protection hidden="1"/>
    </xf>
    <xf numFmtId="0" fontId="0" fillId="19" borderId="27" xfId="0" applyFill="1" applyBorder="1" applyAlignment="1" applyProtection="1">
      <alignment horizontal="center"/>
      <protection hidden="1"/>
    </xf>
    <xf numFmtId="0" fontId="0" fillId="19" borderId="27" xfId="0" applyFill="1" applyBorder="1" applyAlignment="1">
      <alignment horizontal="center"/>
    </xf>
    <xf numFmtId="0" fontId="0" fillId="19" borderId="28" xfId="0" applyFill="1" applyBorder="1" applyAlignment="1">
      <alignment horizontal="center"/>
    </xf>
    <xf numFmtId="0" fontId="0" fillId="18" borderId="30" xfId="0" applyFill="1" applyBorder="1" applyAlignment="1" applyProtection="1">
      <alignment horizontal="center" vertical="center"/>
      <protection locked="0"/>
    </xf>
    <xf numFmtId="0" fontId="0" fillId="18" borderId="31" xfId="0" applyFill="1" applyBorder="1" applyAlignment="1" applyProtection="1">
      <alignment horizontal="center" vertical="center"/>
      <protection locked="0"/>
    </xf>
    <xf numFmtId="0" fontId="21" fillId="19" borderId="15" xfId="37" applyFont="1" applyFill="1" applyBorder="1" applyAlignment="1" applyProtection="1">
      <alignment horizontal="left" vertical="center"/>
      <protection hidden="1"/>
    </xf>
    <xf numFmtId="0" fontId="21" fillId="19" borderId="59" xfId="37" applyFont="1" applyFill="1" applyBorder="1" applyAlignment="1" applyProtection="1">
      <alignment horizontal="left" vertical="center"/>
      <protection hidden="1"/>
    </xf>
    <xf numFmtId="0" fontId="21" fillId="19" borderId="51" xfId="37" applyFont="1" applyFill="1" applyBorder="1" applyAlignment="1" applyProtection="1">
      <alignment horizontal="left" vertical="center"/>
      <protection hidden="1"/>
    </xf>
    <xf numFmtId="0" fontId="32" fillId="18" borderId="26" xfId="37" applyFont="1" applyFill="1" applyBorder="1" applyAlignment="1" applyProtection="1">
      <alignment horizontal="center" vertical="center"/>
      <protection locked="0" hidden="1"/>
    </xf>
    <xf numFmtId="0" fontId="32" fillId="18" borderId="27" xfId="0" applyFont="1" applyFill="1" applyBorder="1" applyAlignment="1" applyProtection="1">
      <alignment horizontal="center" vertical="center"/>
      <protection locked="0" hidden="1"/>
    </xf>
    <xf numFmtId="0" fontId="31" fillId="0" borderId="27" xfId="0" applyFont="1" applyBorder="1" applyAlignment="1" applyProtection="1">
      <alignment horizontal="center" vertical="center"/>
      <protection hidden="1"/>
    </xf>
    <xf numFmtId="0" fontId="31" fillId="0" borderId="28" xfId="0" applyFont="1" applyBorder="1" applyAlignment="1" applyProtection="1">
      <alignment horizontal="center" vertical="center"/>
      <protection hidden="1"/>
    </xf>
    <xf numFmtId="49" fontId="32" fillId="18" borderId="29" xfId="37" applyNumberFormat="1" applyFont="1" applyFill="1" applyBorder="1" applyAlignment="1" applyProtection="1">
      <alignment horizontal="center" vertical="center"/>
      <protection locked="0"/>
    </xf>
    <xf numFmtId="49" fontId="32" fillId="18" borderId="30" xfId="0" applyNumberFormat="1" applyFont="1" applyFill="1" applyBorder="1" applyAlignment="1" applyProtection="1">
      <alignment horizontal="center" vertical="center"/>
      <protection locked="0"/>
    </xf>
    <xf numFmtId="49" fontId="31" fillId="0" borderId="30" xfId="0" applyNumberFormat="1" applyFont="1" applyBorder="1" applyAlignment="1" applyProtection="1">
      <alignment horizontal="center" vertical="center"/>
      <protection locked="0"/>
    </xf>
    <xf numFmtId="49" fontId="31" fillId="0" borderId="31" xfId="0" applyNumberFormat="1" applyFont="1" applyBorder="1" applyAlignment="1" applyProtection="1">
      <alignment horizontal="center" vertical="center"/>
      <protection locked="0"/>
    </xf>
    <xf numFmtId="0" fontId="32" fillId="18" borderId="29" xfId="37" applyFont="1" applyFill="1" applyBorder="1" applyAlignment="1" applyProtection="1">
      <alignment horizontal="center" vertical="center"/>
      <protection locked="0"/>
    </xf>
    <xf numFmtId="0" fontId="32" fillId="18" borderId="30" xfId="0" applyFont="1" applyFill="1" applyBorder="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19" borderId="71" xfId="37" applyFont="1" applyFill="1" applyBorder="1" applyAlignment="1">
      <alignment vertical="center"/>
    </xf>
    <xf numFmtId="0" fontId="31" fillId="19" borderId="74" xfId="0" applyFont="1" applyFill="1" applyBorder="1" applyAlignment="1"/>
    <xf numFmtId="0" fontId="31" fillId="19" borderId="40" xfId="37" applyFont="1" applyFill="1" applyBorder="1" applyAlignment="1">
      <alignment vertical="center"/>
    </xf>
    <xf numFmtId="0" fontId="31" fillId="19" borderId="10" xfId="0" applyFont="1" applyFill="1" applyBorder="1" applyAlignment="1"/>
    <xf numFmtId="0" fontId="23" fillId="19" borderId="68" xfId="37" applyFont="1" applyFill="1" applyBorder="1" applyAlignment="1" applyProtection="1">
      <alignment horizontal="center" vertical="center"/>
      <protection hidden="1"/>
    </xf>
    <xf numFmtId="0" fontId="23" fillId="19" borderId="57" xfId="37" applyFont="1" applyFill="1" applyBorder="1" applyAlignment="1" applyProtection="1">
      <alignment horizontal="center" vertical="center"/>
      <protection hidden="1"/>
    </xf>
    <xf numFmtId="0" fontId="23" fillId="19" borderId="67" xfId="37" applyFont="1" applyFill="1" applyBorder="1" applyAlignment="1" applyProtection="1">
      <alignment horizontal="center" vertical="center"/>
      <protection hidden="1"/>
    </xf>
    <xf numFmtId="0" fontId="23" fillId="19" borderId="75" xfId="37" applyFont="1" applyFill="1" applyBorder="1" applyAlignment="1" applyProtection="1">
      <alignment horizontal="center" vertical="center"/>
      <protection hidden="1"/>
    </xf>
    <xf numFmtId="0" fontId="23" fillId="19" borderId="25" xfId="37" applyFont="1" applyFill="1" applyBorder="1" applyAlignment="1" applyProtection="1">
      <alignment horizontal="center" vertical="center"/>
      <protection hidden="1"/>
    </xf>
    <xf numFmtId="0" fontId="23" fillId="19" borderId="17" xfId="37" applyFont="1" applyFill="1" applyBorder="1" applyAlignment="1" applyProtection="1">
      <alignment horizontal="center" vertical="center"/>
      <protection hidden="1"/>
    </xf>
    <xf numFmtId="0" fontId="23" fillId="19" borderId="65" xfId="37" applyFont="1" applyFill="1" applyBorder="1" applyAlignment="1" applyProtection="1">
      <alignment horizontal="center" vertical="center"/>
      <protection hidden="1"/>
    </xf>
    <xf numFmtId="0" fontId="25" fillId="19" borderId="37" xfId="0" applyFont="1" applyFill="1" applyBorder="1" applyAlignment="1" applyProtection="1">
      <alignment horizontal="center" vertical="center"/>
      <protection hidden="1"/>
    </xf>
    <xf numFmtId="0" fontId="25" fillId="19" borderId="73" xfId="0" applyFont="1" applyFill="1" applyBorder="1" applyAlignment="1" applyProtection="1">
      <alignment horizontal="center" vertical="center"/>
      <protection hidden="1"/>
    </xf>
    <xf numFmtId="0" fontId="23" fillId="19" borderId="15" xfId="37" applyFont="1" applyFill="1" applyBorder="1" applyAlignment="1" applyProtection="1">
      <alignment horizontal="center" vertical="center"/>
      <protection hidden="1"/>
    </xf>
    <xf numFmtId="0" fontId="0" fillId="0" borderId="59" xfId="0" applyBorder="1" applyAlignment="1">
      <alignment horizontal="center" vertical="center"/>
    </xf>
    <xf numFmtId="0" fontId="0" fillId="0" borderId="51" xfId="0" applyBorder="1" applyAlignment="1">
      <alignment horizontal="center" vertical="center"/>
    </xf>
    <xf numFmtId="49" fontId="23" fillId="19" borderId="59" xfId="37" applyNumberFormat="1" applyFont="1" applyFill="1" applyBorder="1" applyAlignment="1" applyProtection="1">
      <alignment horizontal="center" vertical="center"/>
      <protection hidden="1"/>
    </xf>
    <xf numFmtId="0" fontId="26" fillId="19" borderId="59" xfId="0" applyFont="1" applyFill="1" applyBorder="1" applyAlignment="1" applyProtection="1">
      <alignment horizontal="center" vertical="center"/>
      <protection hidden="1"/>
    </xf>
    <xf numFmtId="0" fontId="26" fillId="19" borderId="51" xfId="0" applyFont="1" applyFill="1" applyBorder="1" applyAlignment="1" applyProtection="1">
      <alignment horizontal="center" vertical="center"/>
      <protection hidden="1"/>
    </xf>
    <xf numFmtId="0" fontId="35" fillId="18" borderId="15" xfId="37" applyFont="1" applyFill="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6" fillId="18" borderId="19" xfId="37" applyFont="1" applyFill="1" applyBorder="1" applyAlignment="1" applyProtection="1">
      <alignment horizontal="center" vertical="center"/>
      <protection locked="0"/>
    </xf>
    <xf numFmtId="0" fontId="29" fillId="18" borderId="42" xfId="0" applyFont="1" applyFill="1" applyBorder="1" applyAlignment="1" applyProtection="1">
      <alignment horizontal="center" vertical="center"/>
      <protection locked="0"/>
    </xf>
    <xf numFmtId="0" fontId="29" fillId="18" borderId="32" xfId="0" applyFont="1" applyFill="1" applyBorder="1" applyAlignment="1" applyProtection="1">
      <alignment horizontal="center" vertical="center"/>
      <protection locked="0"/>
    </xf>
    <xf numFmtId="0" fontId="31" fillId="19" borderId="29" xfId="37" applyFont="1" applyFill="1" applyBorder="1" applyAlignment="1">
      <alignment horizontal="left" vertical="center"/>
    </xf>
    <xf numFmtId="0" fontId="31" fillId="19" borderId="30" xfId="37" applyFont="1" applyFill="1" applyBorder="1" applyAlignment="1">
      <alignment horizontal="left" vertical="center"/>
    </xf>
    <xf numFmtId="0" fontId="31" fillId="19" borderId="31" xfId="37" applyFont="1" applyFill="1" applyBorder="1" applyAlignment="1">
      <alignment horizontal="left" vertical="center"/>
    </xf>
    <xf numFmtId="0" fontId="31" fillId="19" borderId="19" xfId="37" applyFont="1" applyFill="1" applyBorder="1" applyAlignment="1">
      <alignment horizontal="left" vertical="center"/>
    </xf>
    <xf numFmtId="0" fontId="31" fillId="19" borderId="42" xfId="37" applyFont="1" applyFill="1" applyBorder="1" applyAlignment="1">
      <alignment horizontal="left" vertical="center"/>
    </xf>
    <xf numFmtId="0" fontId="31" fillId="19" borderId="32" xfId="37" applyFont="1" applyFill="1" applyBorder="1" applyAlignment="1">
      <alignment horizontal="left" vertical="center"/>
    </xf>
    <xf numFmtId="0" fontId="26" fillId="18" borderId="29" xfId="37" applyFont="1" applyFill="1" applyBorder="1" applyAlignment="1" applyProtection="1">
      <alignment horizontal="center" vertical="center"/>
      <protection locked="0"/>
    </xf>
    <xf numFmtId="0" fontId="29" fillId="18" borderId="30" xfId="0" applyFont="1" applyFill="1" applyBorder="1" applyAlignment="1" applyProtection="1">
      <alignment horizontal="center" vertical="center"/>
      <protection locked="0"/>
    </xf>
    <xf numFmtId="0" fontId="29" fillId="18" borderId="31" xfId="0" applyFont="1" applyFill="1" applyBorder="1" applyAlignment="1" applyProtection="1">
      <alignment horizontal="center" vertical="center"/>
      <protection locked="0"/>
    </xf>
    <xf numFmtId="0" fontId="31" fillId="19" borderId="26" xfId="37" applyFont="1" applyFill="1" applyBorder="1" applyAlignment="1">
      <alignment horizontal="left" vertical="center"/>
    </xf>
    <xf numFmtId="0" fontId="31" fillId="19" borderId="27" xfId="37" applyFont="1" applyFill="1" applyBorder="1" applyAlignment="1">
      <alignment horizontal="left" vertical="center"/>
    </xf>
    <xf numFmtId="0" fontId="31" fillId="19" borderId="28" xfId="37" applyFont="1" applyFill="1" applyBorder="1" applyAlignment="1">
      <alignment horizontal="left" vertical="center"/>
    </xf>
    <xf numFmtId="0" fontId="0" fillId="0" borderId="59" xfId="0" applyBorder="1" applyAlignment="1" applyProtection="1">
      <alignment horizontal="center"/>
      <protection locked="0"/>
    </xf>
    <xf numFmtId="0" fontId="0" fillId="0" borderId="51" xfId="0" applyBorder="1" applyAlignment="1" applyProtection="1">
      <alignment horizontal="center"/>
      <protection locked="0"/>
    </xf>
    <xf numFmtId="0" fontId="35" fillId="18" borderId="67" xfId="37" applyFont="1" applyFill="1" applyBorder="1" applyAlignment="1" applyProtection="1">
      <alignment horizontal="center" vertical="center"/>
      <protection locked="0"/>
    </xf>
    <xf numFmtId="0" fontId="0" fillId="0" borderId="48" xfId="0" applyBorder="1" applyAlignment="1" applyProtection="1">
      <alignment horizontal="center"/>
      <protection locked="0"/>
    </xf>
    <xf numFmtId="0" fontId="0" fillId="0" borderId="50" xfId="0" applyBorder="1" applyAlignment="1" applyProtection="1">
      <alignment horizontal="center"/>
      <protection locked="0"/>
    </xf>
    <xf numFmtId="0" fontId="23" fillId="19" borderId="76" xfId="37" applyFont="1" applyFill="1" applyBorder="1" applyAlignment="1" applyProtection="1">
      <alignment horizontal="center" vertical="center"/>
      <protection hidden="1"/>
    </xf>
    <xf numFmtId="0" fontId="23" fillId="19" borderId="24" xfId="37" applyFont="1" applyFill="1" applyBorder="1" applyAlignment="1" applyProtection="1">
      <alignment horizontal="center" vertical="center"/>
      <protection hidden="1"/>
    </xf>
    <xf numFmtId="0" fontId="23" fillId="19" borderId="13" xfId="37" applyFont="1" applyFill="1" applyBorder="1" applyAlignment="1" applyProtection="1">
      <alignment horizontal="center" vertical="center"/>
      <protection hidden="1"/>
    </xf>
    <xf numFmtId="0" fontId="23" fillId="19" borderId="56" xfId="37" applyFont="1" applyFill="1" applyBorder="1" applyAlignment="1" applyProtection="1">
      <alignment horizontal="center" vertical="center"/>
      <protection hidden="1"/>
    </xf>
    <xf numFmtId="0" fontId="23" fillId="19" borderId="77" xfId="37" applyFont="1" applyFill="1" applyBorder="1" applyAlignment="1" applyProtection="1">
      <alignment horizontal="center" vertical="center"/>
      <protection hidden="1"/>
    </xf>
    <xf numFmtId="0" fontId="23" fillId="19" borderId="61" xfId="37" applyFont="1" applyFill="1" applyBorder="1" applyAlignment="1" applyProtection="1">
      <alignment horizontal="center" vertical="center"/>
      <protection hidden="1"/>
    </xf>
    <xf numFmtId="0" fontId="25" fillId="18" borderId="23" xfId="0" applyFont="1" applyFill="1" applyBorder="1" applyAlignment="1" applyProtection="1">
      <alignment horizontal="left" vertical="top" wrapText="1"/>
      <protection locked="0"/>
    </xf>
    <xf numFmtId="0" fontId="0" fillId="0" borderId="33" xfId="0" applyBorder="1"/>
    <xf numFmtId="0" fontId="0" fillId="0" borderId="34" xfId="0" applyBorder="1"/>
    <xf numFmtId="0" fontId="0" fillId="0" borderId="35" xfId="0" applyBorder="1"/>
    <xf numFmtId="0" fontId="0" fillId="0" borderId="0" xfId="0"/>
    <xf numFmtId="0" fontId="0" fillId="0" borderId="36" xfId="0" applyBorder="1"/>
    <xf numFmtId="0" fontId="0" fillId="0" borderId="37" xfId="0" applyBorder="1"/>
    <xf numFmtId="0" fontId="0" fillId="0" borderId="10" xfId="0" applyBorder="1"/>
    <xf numFmtId="0" fontId="0" fillId="0" borderId="38" xfId="0" applyBorder="1"/>
    <xf numFmtId="0" fontId="23" fillId="19" borderId="78" xfId="37" applyFont="1" applyFill="1" applyBorder="1" applyAlignment="1" applyProtection="1">
      <alignment horizontal="center" vertical="center"/>
      <protection hidden="1"/>
    </xf>
    <xf numFmtId="0" fontId="21" fillId="19" borderId="67" xfId="37" applyFont="1" applyFill="1" applyBorder="1" applyAlignment="1" applyProtection="1">
      <alignment horizontal="left" vertical="center"/>
      <protection hidden="1"/>
    </xf>
    <xf numFmtId="0" fontId="21" fillId="19" borderId="48" xfId="37" applyFont="1" applyFill="1" applyBorder="1" applyAlignment="1" applyProtection="1">
      <alignment horizontal="left" vertical="center"/>
      <protection hidden="1"/>
    </xf>
    <xf numFmtId="0" fontId="21" fillId="19" borderId="50" xfId="37" applyFont="1" applyFill="1" applyBorder="1" applyAlignment="1" applyProtection="1">
      <alignment horizontal="left" vertical="center"/>
      <protection hidden="1"/>
    </xf>
    <xf numFmtId="0" fontId="40" fillId="19" borderId="76" xfId="37" applyFont="1" applyFill="1" applyBorder="1" applyAlignment="1" applyProtection="1">
      <alignment horizontal="center" vertical="center" wrapText="1"/>
      <protection hidden="1"/>
    </xf>
    <xf numFmtId="0" fontId="40" fillId="19" borderId="55" xfId="37" applyFont="1" applyFill="1" applyBorder="1" applyAlignment="1" applyProtection="1">
      <alignment horizontal="center" vertical="center" wrapText="1"/>
      <protection hidden="1"/>
    </xf>
    <xf numFmtId="0" fontId="40" fillId="19" borderId="24" xfId="37" applyFont="1" applyFill="1" applyBorder="1" applyAlignment="1" applyProtection="1">
      <alignment horizontal="center" vertical="center" wrapText="1"/>
      <protection hidden="1"/>
    </xf>
    <xf numFmtId="0" fontId="23" fillId="19" borderId="77" xfId="37" applyFont="1" applyFill="1" applyBorder="1" applyAlignment="1" applyProtection="1">
      <alignment horizontal="center" vertical="center" wrapText="1"/>
      <protection hidden="1"/>
    </xf>
    <xf numFmtId="0" fontId="23" fillId="19" borderId="78" xfId="37" applyFont="1" applyFill="1" applyBorder="1" applyAlignment="1" applyProtection="1">
      <alignment horizontal="center" vertical="center" wrapText="1"/>
      <protection hidden="1"/>
    </xf>
    <xf numFmtId="0" fontId="23" fillId="19" borderId="61" xfId="37" applyFont="1" applyFill="1" applyBorder="1" applyAlignment="1" applyProtection="1">
      <alignment horizontal="center" vertical="center" wrapText="1"/>
      <protection hidden="1"/>
    </xf>
    <xf numFmtId="0" fontId="23" fillId="19" borderId="79" xfId="37" applyFont="1" applyFill="1" applyBorder="1" applyAlignment="1" applyProtection="1">
      <alignment horizontal="center" vertical="center" wrapText="1"/>
      <protection hidden="1"/>
    </xf>
    <xf numFmtId="0" fontId="23" fillId="19" borderId="80" xfId="37" applyFont="1" applyFill="1" applyBorder="1" applyAlignment="1" applyProtection="1">
      <alignment horizontal="center" vertical="center" wrapText="1"/>
      <protection hidden="1"/>
    </xf>
    <xf numFmtId="0" fontId="23" fillId="19" borderId="81" xfId="37" applyFont="1" applyFill="1" applyBorder="1" applyAlignment="1" applyProtection="1">
      <alignment horizontal="center" vertical="center" wrapText="1"/>
      <protection hidden="1"/>
    </xf>
    <xf numFmtId="0" fontId="23" fillId="19" borderId="70" xfId="37" applyFont="1" applyFill="1" applyBorder="1" applyAlignment="1" applyProtection="1">
      <alignment horizontal="center" vertical="center"/>
      <protection hidden="1"/>
    </xf>
    <xf numFmtId="0" fontId="23" fillId="19" borderId="47" xfId="37" applyFont="1" applyFill="1" applyBorder="1" applyAlignment="1" applyProtection="1">
      <alignment horizontal="center" vertical="center"/>
      <protection hidden="1"/>
    </xf>
    <xf numFmtId="0" fontId="23" fillId="19" borderId="60" xfId="37" applyFont="1" applyFill="1" applyBorder="1" applyAlignment="1" applyProtection="1">
      <alignment horizontal="center" vertical="center"/>
      <protection hidden="1"/>
    </xf>
    <xf numFmtId="0" fontId="64" fillId="18" borderId="0" xfId="0" applyFont="1" applyFill="1" applyAlignment="1">
      <alignment horizontal="center" wrapText="1"/>
    </xf>
    <xf numFmtId="0" fontId="0" fillId="18" borderId="0" xfId="0" applyFill="1" applyAlignment="1">
      <alignment wrapText="1"/>
    </xf>
    <xf numFmtId="0" fontId="65" fillId="18" borderId="0" xfId="0" applyFont="1" applyFill="1" applyAlignment="1">
      <alignment horizontal="justify" wrapText="1" shrinkToFit="1"/>
    </xf>
    <xf numFmtId="0" fontId="0" fillId="18" borderId="0" xfId="0" applyFill="1" applyAlignment="1">
      <alignment wrapText="1" shrinkToFit="1"/>
    </xf>
    <xf numFmtId="0" fontId="65" fillId="18" borderId="0" xfId="0" applyFont="1" applyFill="1" applyAlignment="1">
      <alignment horizontal="justify" wrapText="1"/>
    </xf>
    <xf numFmtId="0" fontId="66" fillId="18" borderId="0" xfId="0" applyFont="1" applyFill="1" applyAlignment="1">
      <alignment horizontal="justify" wrapText="1"/>
    </xf>
    <xf numFmtId="0" fontId="68" fillId="18" borderId="0" xfId="0" applyFont="1" applyFill="1" applyAlignment="1">
      <alignment horizontal="justify" wrapText="1"/>
    </xf>
    <xf numFmtId="0" fontId="65" fillId="18" borderId="0" xfId="0" applyFont="1" applyFill="1" applyAlignment="1">
      <alignment horizontal="left" wrapText="1"/>
    </xf>
    <xf numFmtId="0" fontId="69" fillId="18" borderId="0" xfId="0" applyFont="1" applyFill="1" applyAlignment="1">
      <alignment horizontal="justify" wrapText="1"/>
    </xf>
    <xf numFmtId="0" fontId="66" fillId="18" borderId="0" xfId="0" applyFont="1" applyFill="1" applyAlignment="1">
      <alignment horizontal="left" wrapText="1"/>
    </xf>
    <xf numFmtId="0" fontId="0" fillId="0" borderId="0" xfId="0" applyAlignment="1">
      <alignment wrapText="1"/>
    </xf>
    <xf numFmtId="0" fontId="0" fillId="18" borderId="0" xfId="0" applyFill="1" applyAlignment="1">
      <alignment horizontal="justify" wrapText="1"/>
    </xf>
    <xf numFmtId="0" fontId="72" fillId="18" borderId="0" xfId="0" applyFont="1" applyFill="1" applyAlignment="1">
      <alignment horizontal="center" wrapText="1"/>
    </xf>
    <xf numFmtId="0" fontId="66" fillId="18" borderId="0" xfId="0" applyFont="1" applyFill="1" applyAlignment="1">
      <alignment wrapText="1"/>
    </xf>
    <xf numFmtId="0" fontId="47" fillId="18" borderId="0" xfId="0" applyFont="1" applyFill="1" applyAlignment="1">
      <alignment horizontal="justify" wrapText="1"/>
    </xf>
    <xf numFmtId="0" fontId="35" fillId="18" borderId="67" xfId="37" applyFont="1" applyFill="1" applyBorder="1" applyAlignment="1" applyProtection="1">
      <alignment horizontal="center" vertical="center"/>
      <protection hidden="1"/>
    </xf>
    <xf numFmtId="0" fontId="0" fillId="0" borderId="48" xfId="0" applyBorder="1" applyAlignment="1" applyProtection="1">
      <alignment horizontal="center"/>
      <protection hidden="1"/>
    </xf>
    <xf numFmtId="0" fontId="0" fillId="0" borderId="50" xfId="0" applyBorder="1" applyAlignment="1" applyProtection="1">
      <alignment horizontal="center"/>
      <protection hidden="1"/>
    </xf>
    <xf numFmtId="0" fontId="35" fillId="18" borderId="15" xfId="37" applyFont="1" applyFill="1"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31" fillId="19" borderId="70" xfId="37" applyFont="1" applyFill="1" applyBorder="1" applyAlignment="1" applyProtection="1">
      <alignment vertical="center"/>
      <protection hidden="1"/>
    </xf>
    <xf numFmtId="0" fontId="31" fillId="19" borderId="47" xfId="0" applyFont="1" applyFill="1" applyBorder="1" applyAlignment="1" applyProtection="1">
      <protection hidden="1"/>
    </xf>
    <xf numFmtId="0" fontId="32" fillId="18" borderId="26" xfId="37" applyFont="1" applyFill="1" applyBorder="1" applyAlignment="1" applyProtection="1">
      <alignment horizontal="center" vertical="center"/>
      <protection hidden="1"/>
    </xf>
    <xf numFmtId="0" fontId="32" fillId="18" borderId="27" xfId="0" applyFont="1" applyFill="1" applyBorder="1" applyAlignment="1" applyProtection="1">
      <alignment horizontal="center" vertical="center"/>
      <protection hidden="1"/>
    </xf>
    <xf numFmtId="0" fontId="31" fillId="19" borderId="26" xfId="37" applyFont="1" applyFill="1" applyBorder="1" applyAlignment="1" applyProtection="1">
      <alignment horizontal="left" vertical="center"/>
      <protection hidden="1"/>
    </xf>
    <xf numFmtId="0" fontId="31" fillId="19" borderId="27" xfId="37" applyFont="1" applyFill="1" applyBorder="1" applyAlignment="1" applyProtection="1">
      <alignment horizontal="left" vertical="center"/>
      <protection hidden="1"/>
    </xf>
    <xf numFmtId="0" fontId="31" fillId="19" borderId="28" xfId="37" applyFont="1" applyFill="1" applyBorder="1" applyAlignment="1" applyProtection="1">
      <alignment horizontal="left" vertical="center"/>
      <protection hidden="1"/>
    </xf>
    <xf numFmtId="0" fontId="25" fillId="19" borderId="68" xfId="37" applyFont="1" applyFill="1" applyBorder="1" applyAlignment="1" applyProtection="1">
      <alignment horizontal="center" vertical="center"/>
      <protection hidden="1"/>
    </xf>
    <xf numFmtId="0" fontId="0" fillId="0" borderId="69" xfId="0" applyBorder="1" applyAlignment="1" applyProtection="1">
      <alignment horizontal="center"/>
      <protection hidden="1"/>
    </xf>
    <xf numFmtId="0" fontId="0" fillId="0" borderId="13" xfId="0" applyBorder="1" applyAlignment="1" applyProtection="1">
      <alignment horizontal="center"/>
      <protection hidden="1"/>
    </xf>
    <xf numFmtId="0" fontId="25" fillId="19" borderId="15" xfId="37" applyFont="1" applyFill="1" applyBorder="1" applyAlignment="1" applyProtection="1">
      <alignment horizontal="center" vertical="center"/>
      <protection hidden="1"/>
    </xf>
    <xf numFmtId="0" fontId="0" fillId="0" borderId="59" xfId="0" applyBorder="1" applyAlignment="1" applyProtection="1">
      <protection hidden="1"/>
    </xf>
    <xf numFmtId="0" fontId="0" fillId="0" borderId="51" xfId="0" applyBorder="1" applyAlignment="1" applyProtection="1">
      <protection hidden="1"/>
    </xf>
    <xf numFmtId="0" fontId="0" fillId="0" borderId="59" xfId="0" applyBorder="1" applyAlignment="1" applyProtection="1">
      <alignment horizontal="center"/>
      <protection hidden="1"/>
    </xf>
    <xf numFmtId="0" fontId="0" fillId="0" borderId="51" xfId="0" applyBorder="1" applyAlignment="1" applyProtection="1">
      <alignment horizontal="center"/>
      <protection hidden="1"/>
    </xf>
    <xf numFmtId="0" fontId="31" fillId="19" borderId="19" xfId="37" applyFont="1" applyFill="1" applyBorder="1" applyAlignment="1" applyProtection="1">
      <alignment horizontal="left" vertical="center"/>
      <protection hidden="1"/>
    </xf>
    <xf numFmtId="0" fontId="31" fillId="19" borderId="42" xfId="37" applyFont="1" applyFill="1" applyBorder="1" applyAlignment="1" applyProtection="1">
      <alignment horizontal="left" vertical="center"/>
      <protection hidden="1"/>
    </xf>
    <xf numFmtId="0" fontId="31" fillId="19" borderId="32" xfId="37" applyFont="1" applyFill="1" applyBorder="1" applyAlignment="1" applyProtection="1">
      <alignment horizontal="left" vertical="center"/>
      <protection hidden="1"/>
    </xf>
    <xf numFmtId="0" fontId="31" fillId="19" borderId="71" xfId="37" applyFont="1" applyFill="1" applyBorder="1" applyAlignment="1" applyProtection="1">
      <alignment vertical="center"/>
      <protection hidden="1"/>
    </xf>
    <xf numFmtId="0" fontId="31" fillId="19" borderId="74" xfId="0" applyFont="1" applyFill="1" applyBorder="1" applyAlignment="1" applyProtection="1">
      <protection hidden="1"/>
    </xf>
    <xf numFmtId="14" fontId="32" fillId="18" borderId="29" xfId="37" applyNumberFormat="1" applyFont="1" applyFill="1" applyBorder="1" applyAlignment="1" applyProtection="1">
      <alignment horizontal="center" vertical="center"/>
      <protection hidden="1"/>
    </xf>
    <xf numFmtId="0" fontId="32" fillId="18" borderId="30" xfId="0" applyFont="1" applyFill="1" applyBorder="1" applyAlignment="1" applyProtection="1">
      <alignment horizontal="center" vertical="center"/>
      <protection hidden="1"/>
    </xf>
    <xf numFmtId="0" fontId="31" fillId="0" borderId="30" xfId="0" applyFont="1" applyBorder="1" applyAlignment="1" applyProtection="1">
      <alignment horizontal="center" vertical="center"/>
      <protection hidden="1"/>
    </xf>
    <xf numFmtId="0" fontId="31" fillId="0" borderId="31" xfId="0" applyFont="1" applyBorder="1" applyAlignment="1" applyProtection="1">
      <alignment horizontal="center" vertical="center"/>
      <protection hidden="1"/>
    </xf>
    <xf numFmtId="0" fontId="31" fillId="19" borderId="29" xfId="37" applyFont="1" applyFill="1" applyBorder="1" applyAlignment="1" applyProtection="1">
      <alignment horizontal="left" vertical="center"/>
      <protection hidden="1"/>
    </xf>
    <xf numFmtId="0" fontId="31" fillId="19" borderId="30" xfId="37" applyFont="1" applyFill="1" applyBorder="1" applyAlignment="1" applyProtection="1">
      <alignment horizontal="left" vertical="center"/>
      <protection hidden="1"/>
    </xf>
    <xf numFmtId="0" fontId="31" fillId="19" borderId="31" xfId="37" applyFont="1" applyFill="1" applyBorder="1" applyAlignment="1" applyProtection="1">
      <alignment horizontal="left" vertical="center"/>
      <protection hidden="1"/>
    </xf>
    <xf numFmtId="0" fontId="32" fillId="18" borderId="29" xfId="37" applyFont="1" applyFill="1" applyBorder="1" applyAlignment="1" applyProtection="1">
      <alignment horizontal="center" vertical="center"/>
      <protection hidden="1"/>
    </xf>
    <xf numFmtId="0" fontId="31" fillId="19" borderId="40" xfId="37" applyFont="1" applyFill="1" applyBorder="1" applyAlignment="1" applyProtection="1">
      <alignment vertical="center"/>
      <protection hidden="1"/>
    </xf>
    <xf numFmtId="0" fontId="31" fillId="19" borderId="10" xfId="0" applyFont="1" applyFill="1" applyBorder="1" applyAlignment="1" applyProtection="1">
      <protection hidden="1"/>
    </xf>
    <xf numFmtId="0" fontId="26" fillId="18" borderId="29" xfId="37" applyFont="1" applyFill="1" applyBorder="1" applyAlignment="1" applyProtection="1">
      <alignment horizontal="center" vertical="center"/>
      <protection hidden="1"/>
    </xf>
    <xf numFmtId="0" fontId="29" fillId="18" borderId="30" xfId="0" applyFont="1" applyFill="1" applyBorder="1" applyAlignment="1" applyProtection="1">
      <alignment horizontal="center" vertical="center"/>
      <protection hidden="1"/>
    </xf>
    <xf numFmtId="0" fontId="29" fillId="18" borderId="31" xfId="0" applyFont="1" applyFill="1" applyBorder="1" applyAlignment="1" applyProtection="1">
      <alignment horizontal="center" vertical="center"/>
      <protection hidden="1"/>
    </xf>
    <xf numFmtId="0" fontId="31" fillId="19" borderId="41" xfId="37" applyFont="1" applyFill="1" applyBorder="1" applyAlignment="1" applyProtection="1">
      <alignment vertical="center"/>
      <protection hidden="1"/>
    </xf>
    <xf numFmtId="0" fontId="31" fillId="19" borderId="11" xfId="0" applyFont="1" applyFill="1" applyBorder="1" applyAlignment="1" applyProtection="1">
      <protection hidden="1"/>
    </xf>
    <xf numFmtId="0" fontId="26" fillId="18" borderId="19" xfId="37" applyFont="1" applyFill="1" applyBorder="1" applyAlignment="1" applyProtection="1">
      <alignment horizontal="center" vertical="center"/>
      <protection hidden="1"/>
    </xf>
    <xf numFmtId="0" fontId="29" fillId="18" borderId="42" xfId="0" applyFont="1" applyFill="1" applyBorder="1" applyAlignment="1" applyProtection="1">
      <alignment horizontal="center" vertical="center"/>
      <protection hidden="1"/>
    </xf>
    <xf numFmtId="0" fontId="29" fillId="18" borderId="32" xfId="0" applyFont="1" applyFill="1" applyBorder="1" applyAlignment="1" applyProtection="1">
      <alignment horizontal="center" vertical="center"/>
      <protection hidden="1"/>
    </xf>
    <xf numFmtId="0" fontId="35" fillId="19" borderId="15" xfId="37" applyFont="1" applyFill="1" applyBorder="1" applyAlignment="1" applyProtection="1">
      <alignment horizontal="center" vertical="center"/>
      <protection hidden="1"/>
    </xf>
    <xf numFmtId="0" fontId="0" fillId="19" borderId="59" xfId="0" applyFill="1" applyBorder="1" applyAlignment="1" applyProtection="1">
      <alignment horizontal="center"/>
      <protection hidden="1"/>
    </xf>
    <xf numFmtId="0" fontId="0" fillId="19" borderId="51" xfId="0" applyFill="1" applyBorder="1" applyAlignment="1" applyProtection="1">
      <alignment horizontal="center"/>
      <protection hidden="1"/>
    </xf>
    <xf numFmtId="0" fontId="0" fillId="19" borderId="59" xfId="0" applyFill="1" applyBorder="1" applyAlignment="1" applyProtection="1">
      <alignment horizontal="center" vertical="center"/>
      <protection hidden="1"/>
    </xf>
    <xf numFmtId="0" fontId="0" fillId="19" borderId="51" xfId="0" applyFill="1" applyBorder="1" applyAlignment="1" applyProtection="1">
      <alignment horizontal="center" vertical="center"/>
      <protection hidden="1"/>
    </xf>
    <xf numFmtId="0" fontId="35" fillId="19" borderId="67" xfId="37" applyFont="1" applyFill="1" applyBorder="1" applyAlignment="1" applyProtection="1">
      <alignment horizontal="center" vertical="center"/>
      <protection hidden="1"/>
    </xf>
    <xf numFmtId="0" fontId="0" fillId="19" borderId="48" xfId="0" applyFill="1" applyBorder="1" applyAlignment="1" applyProtection="1">
      <alignment horizontal="center"/>
      <protection hidden="1"/>
    </xf>
    <xf numFmtId="0" fontId="0" fillId="19" borderId="50" xfId="0" applyFill="1" applyBorder="1" applyAlignment="1" applyProtection="1">
      <alignment horizontal="center"/>
      <protection hidden="1"/>
    </xf>
    <xf numFmtId="0" fontId="32" fillId="19" borderId="19" xfId="37" applyNumberFormat="1" applyFont="1" applyFill="1" applyBorder="1" applyAlignment="1" applyProtection="1">
      <alignment horizontal="center" vertical="center"/>
      <protection hidden="1"/>
    </xf>
    <xf numFmtId="0" fontId="32" fillId="19" borderId="42" xfId="0" applyNumberFormat="1" applyFont="1" applyFill="1" applyBorder="1" applyAlignment="1" applyProtection="1">
      <alignment horizontal="center" vertical="center"/>
      <protection hidden="1"/>
    </xf>
    <xf numFmtId="0" fontId="31" fillId="19" borderId="42" xfId="0" applyNumberFormat="1" applyFont="1" applyFill="1" applyBorder="1" applyAlignment="1" applyProtection="1">
      <alignment horizontal="center" vertical="center"/>
      <protection hidden="1"/>
    </xf>
    <xf numFmtId="0" fontId="31" fillId="19" borderId="32" xfId="0" applyNumberFormat="1" applyFont="1" applyFill="1" applyBorder="1" applyAlignment="1" applyProtection="1">
      <alignment horizontal="center" vertical="center"/>
      <protection hidden="1"/>
    </xf>
    <xf numFmtId="0" fontId="31" fillId="19" borderId="19" xfId="37" applyFont="1" applyFill="1" applyBorder="1" applyAlignment="1" applyProtection="1">
      <alignment vertical="center"/>
      <protection hidden="1"/>
    </xf>
    <xf numFmtId="0" fontId="0" fillId="19" borderId="42" xfId="0" applyFill="1" applyBorder="1" applyAlignment="1" applyProtection="1">
      <protection hidden="1"/>
    </xf>
    <xf numFmtId="0" fontId="0" fillId="19" borderId="53" xfId="0" applyFill="1" applyBorder="1" applyAlignment="1" applyProtection="1">
      <protection hidden="1"/>
    </xf>
    <xf numFmtId="0" fontId="32" fillId="19" borderId="19" xfId="0" applyFont="1" applyFill="1" applyBorder="1" applyAlignment="1" applyProtection="1">
      <alignment horizontal="center" vertical="center"/>
      <protection hidden="1"/>
    </xf>
    <xf numFmtId="0" fontId="26" fillId="19" borderId="42" xfId="0" applyFont="1" applyFill="1" applyBorder="1" applyAlignment="1" applyProtection="1">
      <protection hidden="1"/>
    </xf>
    <xf numFmtId="0" fontId="26" fillId="19" borderId="32" xfId="0" applyFont="1" applyFill="1" applyBorder="1" applyAlignment="1" applyProtection="1">
      <protection hidden="1"/>
    </xf>
    <xf numFmtId="0" fontId="32" fillId="19" borderId="26" xfId="37" applyFont="1" applyFill="1" applyBorder="1" applyAlignment="1" applyProtection="1">
      <alignment horizontal="center" vertical="center"/>
      <protection hidden="1"/>
    </xf>
    <xf numFmtId="0" fontId="32" fillId="19" borderId="27" xfId="0" applyFont="1" applyFill="1" applyBorder="1" applyAlignment="1" applyProtection="1">
      <alignment horizontal="center" vertical="center"/>
      <protection hidden="1"/>
    </xf>
    <xf numFmtId="0" fontId="31" fillId="19" borderId="27" xfId="0" applyFont="1" applyFill="1" applyBorder="1" applyAlignment="1" applyProtection="1">
      <alignment horizontal="center" vertical="center"/>
      <protection hidden="1"/>
    </xf>
    <xf numFmtId="0" fontId="31" fillId="19" borderId="28" xfId="0" applyFont="1" applyFill="1" applyBorder="1" applyAlignment="1" applyProtection="1">
      <alignment horizontal="center" vertical="center"/>
      <protection hidden="1"/>
    </xf>
    <xf numFmtId="0" fontId="31" fillId="19" borderId="26" xfId="37" applyFont="1" applyFill="1" applyBorder="1" applyAlignment="1" applyProtection="1">
      <alignment vertical="center"/>
      <protection hidden="1"/>
    </xf>
    <xf numFmtId="0" fontId="0" fillId="19" borderId="27" xfId="0" applyFill="1" applyBorder="1" applyAlignment="1" applyProtection="1">
      <protection hidden="1"/>
    </xf>
    <xf numFmtId="0" fontId="0" fillId="19" borderId="52" xfId="0" applyFill="1" applyBorder="1" applyAlignment="1" applyProtection="1">
      <protection hidden="1"/>
    </xf>
    <xf numFmtId="0" fontId="32" fillId="19" borderId="26" xfId="0" applyFont="1" applyFill="1" applyBorder="1" applyAlignment="1" applyProtection="1">
      <alignment horizontal="center" vertical="center"/>
      <protection hidden="1"/>
    </xf>
    <xf numFmtId="0" fontId="26" fillId="19" borderId="27" xfId="0" applyFont="1" applyFill="1" applyBorder="1" applyAlignment="1" applyProtection="1">
      <protection hidden="1"/>
    </xf>
    <xf numFmtId="0" fontId="26" fillId="19" borderId="28" xfId="0" applyFont="1" applyFill="1" applyBorder="1" applyAlignment="1" applyProtection="1">
      <protection hidden="1"/>
    </xf>
    <xf numFmtId="0" fontId="25" fillId="18" borderId="23" xfId="0" applyFont="1" applyFill="1" applyBorder="1" applyAlignment="1" applyProtection="1">
      <alignment horizontal="left" vertical="top" wrapText="1"/>
      <protection hidden="1"/>
    </xf>
    <xf numFmtId="0" fontId="0" fillId="18" borderId="33" xfId="0" applyFill="1" applyBorder="1" applyAlignment="1" applyProtection="1">
      <alignment horizontal="left" vertical="top" wrapText="1"/>
      <protection hidden="1"/>
    </xf>
    <xf numFmtId="0" fontId="0" fillId="18" borderId="34" xfId="0" applyFill="1" applyBorder="1" applyAlignment="1" applyProtection="1">
      <alignment horizontal="left" vertical="top" wrapText="1"/>
      <protection hidden="1"/>
    </xf>
    <xf numFmtId="0" fontId="0" fillId="18" borderId="35" xfId="0" applyFill="1" applyBorder="1" applyAlignment="1" applyProtection="1">
      <alignment horizontal="left" vertical="top" wrapText="1"/>
      <protection hidden="1"/>
    </xf>
    <xf numFmtId="0" fontId="0" fillId="18" borderId="0" xfId="0" applyFill="1" applyBorder="1" applyAlignment="1" applyProtection="1">
      <alignment horizontal="left" vertical="top" wrapText="1"/>
      <protection hidden="1"/>
    </xf>
    <xf numFmtId="0" fontId="0" fillId="18" borderId="36" xfId="0" applyFill="1" applyBorder="1" applyAlignment="1" applyProtection="1">
      <alignment horizontal="left" vertical="top" wrapText="1"/>
      <protection hidden="1"/>
    </xf>
    <xf numFmtId="0" fontId="0" fillId="18" borderId="37" xfId="0" applyFill="1" applyBorder="1" applyAlignment="1" applyProtection="1">
      <alignment horizontal="left" vertical="top" wrapText="1"/>
      <protection hidden="1"/>
    </xf>
    <xf numFmtId="0" fontId="0" fillId="18" borderId="10" xfId="0" applyFill="1" applyBorder="1" applyAlignment="1" applyProtection="1">
      <alignment horizontal="left" vertical="top" wrapText="1"/>
      <protection hidden="1"/>
    </xf>
    <xf numFmtId="0" fontId="0" fillId="18" borderId="38" xfId="0" applyFill="1" applyBorder="1" applyAlignment="1" applyProtection="1">
      <alignment horizontal="left" vertical="top" wrapText="1"/>
      <protection hidden="1"/>
    </xf>
    <xf numFmtId="0" fontId="26" fillId="20" borderId="29" xfId="0" applyFont="1" applyFill="1" applyBorder="1" applyAlignment="1" applyProtection="1">
      <alignment horizontal="center"/>
      <protection hidden="1"/>
    </xf>
    <xf numFmtId="0" fontId="26" fillId="20" borderId="30" xfId="0" applyFont="1" applyFill="1" applyBorder="1" applyAlignment="1" applyProtection="1">
      <alignment horizontal="center"/>
      <protection hidden="1"/>
    </xf>
    <xf numFmtId="0" fontId="0" fillId="18" borderId="30" xfId="0" applyFill="1" applyBorder="1" applyAlignment="1" applyProtection="1">
      <alignment horizontal="center" vertical="center"/>
      <protection hidden="1"/>
    </xf>
    <xf numFmtId="0" fontId="0" fillId="18" borderId="31" xfId="0" applyFill="1" applyBorder="1" applyAlignment="1" applyProtection="1">
      <alignment horizontal="center" vertical="center"/>
      <protection hidden="1"/>
    </xf>
    <xf numFmtId="0" fontId="26" fillId="20" borderId="19" xfId="0" applyFont="1" applyFill="1" applyBorder="1" applyAlignment="1" applyProtection="1">
      <alignment horizontal="center"/>
      <protection hidden="1"/>
    </xf>
    <xf numFmtId="0" fontId="26" fillId="20" borderId="42" xfId="0" applyFont="1" applyFill="1" applyBorder="1" applyAlignment="1" applyProtection="1">
      <alignment horizontal="center"/>
      <protection hidden="1"/>
    </xf>
    <xf numFmtId="0" fontId="0" fillId="18" borderId="42" xfId="0" applyFill="1" applyBorder="1" applyAlignment="1" applyProtection="1">
      <alignment horizontal="center" vertical="center"/>
      <protection hidden="1"/>
    </xf>
    <xf numFmtId="0" fontId="0" fillId="18" borderId="32" xfId="0" applyFill="1" applyBorder="1" applyAlignment="1" applyProtection="1">
      <alignment horizontal="center" vertical="center"/>
      <protection hidden="1"/>
    </xf>
    <xf numFmtId="0" fontId="0" fillId="19" borderId="28" xfId="0" applyFill="1" applyBorder="1" applyAlignment="1" applyProtection="1">
      <alignment horizontal="center"/>
      <protection hidden="1"/>
    </xf>
    <xf numFmtId="0" fontId="53" fillId="0" borderId="12" xfId="0" applyFont="1" applyBorder="1" applyAlignment="1">
      <alignment horizontal="center"/>
    </xf>
    <xf numFmtId="0" fontId="53" fillId="0" borderId="29" xfId="0" applyFont="1" applyBorder="1" applyAlignment="1">
      <alignment horizontal="center"/>
    </xf>
    <xf numFmtId="0" fontId="53" fillId="0" borderId="30" xfId="0" applyFont="1" applyBorder="1" applyAlignment="1">
      <alignment horizontal="center"/>
    </xf>
    <xf numFmtId="0" fontId="50" fillId="0" borderId="41" xfId="0" applyFont="1" applyBorder="1" applyAlignment="1"/>
    <xf numFmtId="0" fontId="0" fillId="0" borderId="39" xfId="0" applyBorder="1" applyAlignment="1"/>
    <xf numFmtId="0" fontId="50" fillId="0" borderId="53" xfId="0" applyFont="1" applyBorder="1" applyAlignment="1"/>
    <xf numFmtId="0" fontId="0" fillId="0" borderId="20" xfId="0" applyBorder="1" applyAlignment="1"/>
    <xf numFmtId="0" fontId="50" fillId="18" borderId="52" xfId="0" applyFont="1" applyFill="1" applyBorder="1" applyAlignment="1"/>
    <xf numFmtId="0" fontId="0" fillId="18" borderId="60" xfId="0" applyFill="1" applyBorder="1" applyAlignment="1"/>
    <xf numFmtId="0" fontId="50" fillId="18" borderId="53" xfId="0" applyFont="1" applyFill="1" applyBorder="1" applyAlignment="1"/>
    <xf numFmtId="0" fontId="0" fillId="18" borderId="20" xfId="0" applyFill="1" applyBorder="1" applyAlignment="1"/>
    <xf numFmtId="0" fontId="0" fillId="18" borderId="82" xfId="0" applyFill="1" applyBorder="1" applyAlignment="1"/>
    <xf numFmtId="0" fontId="0" fillId="18" borderId="39" xfId="0" applyFill="1" applyBorder="1" applyAlignment="1"/>
    <xf numFmtId="0" fontId="50" fillId="18" borderId="15" xfId="0" applyFont="1" applyFill="1" applyBorder="1" applyAlignment="1"/>
    <xf numFmtId="0" fontId="0" fillId="18" borderId="59" xfId="0" applyFill="1" applyBorder="1" applyAlignment="1"/>
    <xf numFmtId="0" fontId="0" fillId="18" borderId="51" xfId="0" applyFill="1" applyBorder="1" applyAlignment="1"/>
    <xf numFmtId="0" fontId="50" fillId="0" borderId="53" xfId="0" applyFont="1" applyBorder="1" applyAlignment="1">
      <alignment horizontal="left"/>
    </xf>
    <xf numFmtId="0" fontId="0" fillId="0" borderId="11" xfId="0" applyBorder="1" applyAlignment="1"/>
    <xf numFmtId="0" fontId="60" fillId="0" borderId="17" xfId="0" applyFont="1" applyBorder="1" applyAlignment="1">
      <alignment horizontal="center" vertical="center"/>
    </xf>
    <xf numFmtId="0" fontId="60" fillId="0" borderId="65" xfId="0" applyFont="1" applyBorder="1" applyAlignment="1">
      <alignment horizontal="center" vertical="center"/>
    </xf>
    <xf numFmtId="0" fontId="60" fillId="0" borderId="37" xfId="0" applyFont="1" applyBorder="1" applyAlignment="1">
      <alignment horizontal="center" vertical="center"/>
    </xf>
    <xf numFmtId="0" fontId="56" fillId="0" borderId="76" xfId="0" applyFont="1" applyBorder="1" applyAlignment="1">
      <alignment horizontal="center" vertical="center"/>
    </xf>
    <xf numFmtId="0" fontId="56" fillId="0" borderId="82" xfId="0" applyFont="1" applyBorder="1" applyAlignment="1">
      <alignment horizontal="center" vertical="center"/>
    </xf>
    <xf numFmtId="0" fontId="63" fillId="0" borderId="27" xfId="0" applyFont="1" applyBorder="1" applyAlignment="1">
      <alignment horizontal="center" vertical="center"/>
    </xf>
    <xf numFmtId="0" fontId="63" fillId="0" borderId="52" xfId="0" applyFont="1" applyBorder="1" applyAlignment="1">
      <alignment horizontal="center" vertical="center"/>
    </xf>
    <xf numFmtId="0" fontId="50" fillId="0" borderId="41" xfId="0" applyFont="1" applyBorder="1" applyAlignment="1">
      <alignment horizontal="left"/>
    </xf>
    <xf numFmtId="0" fontId="50" fillId="0" borderId="39" xfId="0" applyFont="1" applyBorder="1" applyAlignment="1">
      <alignment horizontal="left"/>
    </xf>
    <xf numFmtId="0" fontId="55" fillId="0" borderId="0" xfId="0" applyFont="1" applyBorder="1" applyAlignment="1">
      <alignment horizontal="center" vertical="center"/>
    </xf>
    <xf numFmtId="0" fontId="0" fillId="0" borderId="0" xfId="0"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12" xfId="0" applyFont="1" applyBorder="1" applyAlignment="1">
      <alignment horizontal="center" vertical="center"/>
    </xf>
    <xf numFmtId="0" fontId="55" fillId="0" borderId="26" xfId="0" applyFont="1" applyBorder="1" applyAlignment="1">
      <alignment horizontal="center" vertical="center"/>
    </xf>
    <xf numFmtId="0" fontId="0" fillId="0" borderId="27" xfId="0" applyBorder="1" applyAlignment="1">
      <alignment horizontal="center" vertical="center"/>
    </xf>
    <xf numFmtId="0" fontId="0" fillId="0" borderId="52" xfId="0" applyBorder="1" applyAlignment="1">
      <alignment horizontal="center" vertical="center"/>
    </xf>
    <xf numFmtId="0" fontId="53" fillId="18" borderId="48" xfId="0" applyFont="1" applyFill="1" applyBorder="1" applyAlignment="1">
      <alignment horizontal="center"/>
    </xf>
    <xf numFmtId="0" fontId="0" fillId="0" borderId="28" xfId="0" applyBorder="1" applyAlignment="1">
      <alignment horizontal="center" vertical="center"/>
    </xf>
    <xf numFmtId="0" fontId="54" fillId="0" borderId="65" xfId="0" applyFont="1" applyBorder="1" applyAlignment="1"/>
    <xf numFmtId="0" fontId="54" fillId="0" borderId="30" xfId="0" applyFont="1" applyBorder="1" applyAlignment="1"/>
    <xf numFmtId="0" fontId="0" fillId="0" borderId="30" xfId="0" applyBorder="1" applyAlignment="1"/>
    <xf numFmtId="0" fontId="53" fillId="0" borderId="31" xfId="0" applyFont="1" applyBorder="1" applyAlignment="1">
      <alignment horizontal="center"/>
    </xf>
    <xf numFmtId="0" fontId="50" fillId="0" borderId="37" xfId="0" applyFont="1" applyFill="1" applyBorder="1" applyAlignment="1"/>
    <xf numFmtId="0" fontId="0" fillId="0" borderId="10" xfId="0" applyBorder="1" applyAlignment="1"/>
    <xf numFmtId="0" fontId="50" fillId="0" borderId="41" xfId="0" applyFont="1" applyFill="1" applyBorder="1" applyAlignment="1"/>
    <xf numFmtId="0" fontId="50" fillId="18" borderId="57" xfId="0" applyFont="1" applyFill="1" applyBorder="1" applyAlignment="1">
      <alignment horizontal="center" vertical="center"/>
    </xf>
    <xf numFmtId="0" fontId="50" fillId="18" borderId="0" xfId="0" applyFont="1" applyFill="1" applyBorder="1" applyAlignment="1">
      <alignment horizontal="center" vertical="center"/>
    </xf>
    <xf numFmtId="0" fontId="50" fillId="0" borderId="27" xfId="0" applyFont="1" applyBorder="1" applyAlignment="1"/>
    <xf numFmtId="0" fontId="0" fillId="0" borderId="27" xfId="0" applyBorder="1" applyAlignment="1"/>
    <xf numFmtId="0" fontId="50" fillId="0" borderId="30" xfId="0" applyFont="1" applyBorder="1" applyAlignment="1"/>
    <xf numFmtId="0" fontId="56" fillId="18" borderId="57" xfId="0" applyFont="1" applyFill="1" applyBorder="1" applyAlignment="1">
      <alignment horizontal="center" vertical="center"/>
    </xf>
    <xf numFmtId="0" fontId="57" fillId="18" borderId="0" xfId="0" applyFont="1" applyFill="1" applyBorder="1" applyAlignment="1">
      <alignment horizontal="center" vertical="center"/>
    </xf>
    <xf numFmtId="0" fontId="57" fillId="18" borderId="57" xfId="0" applyFont="1" applyFill="1" applyBorder="1" applyAlignment="1">
      <alignment horizontal="center" vertical="center"/>
    </xf>
    <xf numFmtId="0" fontId="50" fillId="0" borderId="42" xfId="0" applyFont="1" applyBorder="1" applyAlignment="1">
      <alignment horizontal="left"/>
    </xf>
    <xf numFmtId="0" fontId="0" fillId="0" borderId="42" xfId="0" applyBorder="1" applyAlignment="1"/>
    <xf numFmtId="0" fontId="55" fillId="0" borderId="83" xfId="0" applyFont="1" applyFill="1" applyBorder="1" applyAlignment="1">
      <alignment horizontal="center" vertical="center"/>
    </xf>
    <xf numFmtId="0" fontId="0" fillId="0" borderId="75" xfId="0" applyBorder="1" applyAlignment="1">
      <alignment horizontal="center" vertical="center"/>
    </xf>
    <xf numFmtId="0" fontId="0" fillId="0" borderId="84" xfId="0" applyBorder="1" applyAlignment="1">
      <alignment horizontal="center" vertical="center"/>
    </xf>
    <xf numFmtId="0" fontId="51" fillId="0" borderId="74" xfId="0" applyFont="1" applyFill="1" applyBorder="1" applyAlignment="1">
      <alignment horizontal="center" vertical="center"/>
    </xf>
    <xf numFmtId="0" fontId="59" fillId="0" borderId="74" xfId="0" applyFont="1" applyBorder="1" applyAlignment="1">
      <alignment horizontal="center" vertical="center"/>
    </xf>
    <xf numFmtId="0" fontId="53" fillId="18" borderId="12" xfId="0" applyFont="1" applyFill="1" applyBorder="1" applyAlignment="1">
      <alignment horizontal="center"/>
    </xf>
    <xf numFmtId="0" fontId="50" fillId="18" borderId="47" xfId="0" applyFont="1" applyFill="1" applyBorder="1" applyAlignment="1"/>
    <xf numFmtId="0" fontId="50" fillId="18" borderId="11" xfId="0" applyFont="1" applyFill="1" applyBorder="1" applyAlignment="1"/>
    <xf numFmtId="0" fontId="50" fillId="18" borderId="68" xfId="0" applyFont="1" applyFill="1" applyBorder="1" applyAlignment="1"/>
    <xf numFmtId="0" fontId="0" fillId="18" borderId="69" xfId="0" applyFill="1" applyBorder="1" applyAlignment="1"/>
    <xf numFmtId="0" fontId="51" fillId="0" borderId="69" xfId="0" applyFont="1" applyFill="1" applyBorder="1" applyAlignment="1">
      <alignment horizontal="center" vertical="center"/>
    </xf>
    <xf numFmtId="0" fontId="59" fillId="0" borderId="69" xfId="0" applyFont="1" applyBorder="1" applyAlignment="1">
      <alignment horizontal="center" vertical="center"/>
    </xf>
    <xf numFmtId="0" fontId="50" fillId="0" borderId="85" xfId="0" applyFont="1" applyFill="1" applyBorder="1" applyAlignment="1"/>
    <xf numFmtId="0" fontId="0" fillId="0" borderId="33" xfId="0" applyBorder="1" applyAlignment="1"/>
    <xf numFmtId="0" fontId="50" fillId="0" borderId="52" xfId="0" applyFont="1" applyFill="1" applyBorder="1" applyAlignment="1"/>
    <xf numFmtId="0" fontId="0" fillId="0" borderId="47" xfId="0" applyBorder="1" applyAlignment="1"/>
    <xf numFmtId="0" fontId="0" fillId="0" borderId="82" xfId="0" applyBorder="1" applyAlignment="1"/>
    <xf numFmtId="0" fontId="50" fillId="18" borderId="27" xfId="0" applyFont="1" applyFill="1" applyBorder="1" applyAlignment="1"/>
    <xf numFmtId="0" fontId="0" fillId="18" borderId="27" xfId="0" applyFill="1" applyBorder="1" applyAlignment="1"/>
    <xf numFmtId="0" fontId="0" fillId="0" borderId="65" xfId="0" applyBorder="1" applyAlignment="1"/>
    <xf numFmtId="0" fontId="50" fillId="0" borderId="12" xfId="0" applyFont="1" applyBorder="1" applyAlignment="1"/>
    <xf numFmtId="0" fontId="50" fillId="0" borderId="74" xfId="0" applyFont="1" applyBorder="1" applyAlignment="1"/>
    <xf numFmtId="0" fontId="50" fillId="0" borderId="72" xfId="0" applyFont="1" applyBorder="1" applyAlignment="1"/>
    <xf numFmtId="0" fontId="53" fillId="18" borderId="0" xfId="0" applyFont="1" applyFill="1" applyBorder="1" applyAlignment="1">
      <alignment horizontal="center" vertical="center"/>
    </xf>
    <xf numFmtId="0" fontId="53" fillId="18" borderId="56" xfId="0" applyFont="1" applyFill="1" applyBorder="1" applyAlignment="1">
      <alignment horizontal="center" vertical="center"/>
    </xf>
    <xf numFmtId="0" fontId="0" fillId="18" borderId="13" xfId="0" applyFill="1" applyBorder="1" applyAlignment="1"/>
    <xf numFmtId="0" fontId="0" fillId="0" borderId="13" xfId="0" applyBorder="1" applyAlignment="1"/>
    <xf numFmtId="0" fontId="0" fillId="18" borderId="52" xfId="0" applyFill="1" applyBorder="1" applyAlignment="1"/>
    <xf numFmtId="0" fontId="0" fillId="18" borderId="53" xfId="0" applyFill="1" applyBorder="1" applyAlignment="1"/>
    <xf numFmtId="0" fontId="50" fillId="0" borderId="68" xfId="0" applyFont="1" applyBorder="1" applyAlignment="1"/>
    <xf numFmtId="0" fontId="50" fillId="0" borderId="69" xfId="0" applyFont="1" applyBorder="1" applyAlignment="1"/>
    <xf numFmtId="0" fontId="0" fillId="0" borderId="69" xfId="0" applyBorder="1" applyAlignment="1"/>
    <xf numFmtId="0" fontId="50" fillId="18" borderId="59" xfId="0" applyFont="1" applyFill="1" applyBorder="1" applyAlignment="1"/>
    <xf numFmtId="0" fontId="0" fillId="0" borderId="52" xfId="0" applyBorder="1" applyAlignment="1"/>
    <xf numFmtId="0" fontId="0" fillId="0" borderId="53" xfId="0" applyBorder="1" applyAlignment="1"/>
    <xf numFmtId="0" fontId="0" fillId="0" borderId="77" xfId="0" applyBorder="1" applyAlignment="1">
      <alignment horizontal="center" vertical="center"/>
    </xf>
    <xf numFmtId="0" fontId="50" fillId="0" borderId="11" xfId="0" applyFont="1" applyFill="1" applyBorder="1" applyAlignment="1"/>
    <xf numFmtId="0" fontId="50" fillId="18" borderId="60" xfId="0" applyFont="1" applyFill="1" applyBorder="1" applyAlignment="1"/>
    <xf numFmtId="0" fontId="50" fillId="18" borderId="20" xfId="0" applyFont="1" applyFill="1" applyBorder="1" applyAlignment="1"/>
    <xf numFmtId="0" fontId="50" fillId="0" borderId="71" xfId="0" applyFont="1" applyBorder="1" applyAlignment="1">
      <alignment horizontal="left"/>
    </xf>
    <xf numFmtId="0" fontId="50" fillId="0" borderId="72" xfId="0" applyFont="1" applyBorder="1" applyAlignment="1">
      <alignment horizontal="left"/>
    </xf>
    <xf numFmtId="0" fontId="50" fillId="0" borderId="12" xfId="0" applyFont="1" applyBorder="1" applyAlignment="1">
      <alignment horizontal="left"/>
    </xf>
    <xf numFmtId="0" fontId="0" fillId="0" borderId="74" xfId="0" applyBorder="1" applyAlignment="1"/>
    <xf numFmtId="0" fontId="0" fillId="0" borderId="72" xfId="0" applyBorder="1" applyAlignment="1"/>
    <xf numFmtId="0" fontId="53" fillId="18" borderId="57" xfId="0" applyFont="1" applyFill="1" applyBorder="1" applyAlignment="1">
      <alignment horizontal="center" vertical="center"/>
    </xf>
    <xf numFmtId="0" fontId="54" fillId="0" borderId="22" xfId="0" applyFont="1" applyBorder="1" applyAlignment="1"/>
    <xf numFmtId="0" fontId="0" fillId="0" borderId="22" xfId="0" applyBorder="1" applyAlignment="1"/>
    <xf numFmtId="0" fontId="0" fillId="0" borderId="65" xfId="0" applyBorder="1" applyAlignment="1">
      <alignment horizontal="center"/>
    </xf>
    <xf numFmtId="0" fontId="0" fillId="0" borderId="37" xfId="0"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54" fillId="0" borderId="42" xfId="0" applyFont="1" applyBorder="1" applyAlignment="1"/>
    <xf numFmtId="0" fontId="59" fillId="0" borderId="62" xfId="0" applyFont="1" applyBorder="1" applyAlignment="1">
      <alignment horizontal="center" vertical="center"/>
    </xf>
    <xf numFmtId="0" fontId="59" fillId="0" borderId="13" xfId="0" applyFont="1" applyBorder="1" applyAlignment="1">
      <alignment horizontal="center" vertical="center"/>
    </xf>
    <xf numFmtId="0" fontId="53" fillId="18" borderId="29" xfId="0" applyFont="1" applyFill="1" applyBorder="1" applyAlignment="1">
      <alignment horizontal="center"/>
    </xf>
    <xf numFmtId="0" fontId="57" fillId="18" borderId="56" xfId="0" applyFont="1" applyFill="1" applyBorder="1" applyAlignment="1">
      <alignment horizontal="center" vertical="center"/>
    </xf>
    <xf numFmtId="0" fontId="0" fillId="0" borderId="30" xfId="0" applyBorder="1" applyAlignment="1">
      <alignment horizontal="center" vertical="center"/>
    </xf>
    <xf numFmtId="0" fontId="55" fillId="0" borderId="30" xfId="0" applyFont="1" applyBorder="1" applyAlignment="1">
      <alignment horizont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42" xfId="0" applyFont="1" applyBorder="1" applyAlignment="1">
      <alignment horizontal="center" vertical="center"/>
    </xf>
    <xf numFmtId="0" fontId="58" fillId="0" borderId="53" xfId="0" applyFont="1"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52" xfId="0" applyFont="1" applyBorder="1" applyAlignment="1">
      <alignment horizontal="center" vertical="center"/>
    </xf>
    <xf numFmtId="0" fontId="0" fillId="0" borderId="48" xfId="0" applyBorder="1" applyAlignment="1"/>
    <xf numFmtId="0" fontId="0" fillId="0" borderId="22" xfId="0" applyBorder="1" applyAlignment="1">
      <alignment horizontal="center" vertical="center"/>
    </xf>
    <xf numFmtId="0" fontId="0" fillId="0" borderId="42" xfId="0" applyBorder="1" applyAlignment="1">
      <alignment horizontal="center" vertical="center"/>
    </xf>
    <xf numFmtId="0" fontId="56" fillId="0" borderId="69" xfId="0" applyFont="1" applyBorder="1" applyAlignment="1">
      <alignment horizontal="center" vertical="center"/>
    </xf>
    <xf numFmtId="0" fontId="63" fillId="0" borderId="69" xfId="0" applyFont="1" applyBorder="1" applyAlignment="1">
      <alignment horizontal="center" vertical="center"/>
    </xf>
    <xf numFmtId="0" fontId="50" fillId="0" borderId="52" xfId="0" applyFont="1" applyBorder="1" applyAlignment="1"/>
    <xf numFmtId="0" fontId="55" fillId="0" borderId="29" xfId="0" applyFont="1" applyBorder="1" applyAlignment="1">
      <alignment horizontal="center"/>
    </xf>
    <xf numFmtId="0" fontId="55" fillId="0" borderId="27" xfId="0" applyFont="1" applyBorder="1" applyAlignment="1">
      <alignment horizontal="center" vertical="center"/>
    </xf>
    <xf numFmtId="0" fontId="50" fillId="18" borderId="56" xfId="0" applyFont="1" applyFill="1" applyBorder="1" applyAlignment="1">
      <alignment horizontal="center" vertical="center"/>
    </xf>
    <xf numFmtId="0" fontId="50" fillId="0" borderId="57" xfId="0" applyFont="1" applyBorder="1" applyAlignment="1">
      <alignment horizontal="center" vertical="center"/>
    </xf>
    <xf numFmtId="0" fontId="50" fillId="0" borderId="17" xfId="0" applyFont="1" applyBorder="1" applyAlignment="1">
      <alignment horizontal="center" vertical="center"/>
    </xf>
    <xf numFmtId="0" fontId="50" fillId="0" borderId="29" xfId="0" applyFont="1" applyBorder="1" applyAlignment="1">
      <alignment horizontal="center" vertical="center"/>
    </xf>
    <xf numFmtId="0" fontId="50" fillId="0" borderId="21"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19" xfId="0" applyFont="1" applyBorder="1" applyAlignment="1">
      <alignment horizontal="center" vertical="center"/>
    </xf>
    <xf numFmtId="0" fontId="53" fillId="0" borderId="27" xfId="0" applyFont="1" applyBorder="1" applyAlignment="1">
      <alignment horizontal="left"/>
    </xf>
    <xf numFmtId="0" fontId="53" fillId="0" borderId="30" xfId="0" applyFont="1" applyBorder="1" applyAlignment="1">
      <alignment horizontal="left"/>
    </xf>
    <xf numFmtId="0" fontId="53" fillId="0" borderId="42" xfId="0" applyFont="1" applyBorder="1" applyAlignment="1">
      <alignment horizontal="left"/>
    </xf>
    <xf numFmtId="0" fontId="54" fillId="0" borderId="27" xfId="0" applyFont="1" applyBorder="1" applyAlignment="1"/>
    <xf numFmtId="0" fontId="53" fillId="18" borderId="0" xfId="0" applyFont="1" applyFill="1" applyBorder="1" applyAlignment="1">
      <alignment horizontal="center"/>
    </xf>
    <xf numFmtId="0" fontId="53" fillId="18" borderId="56" xfId="0" applyFont="1" applyFill="1" applyBorder="1" applyAlignment="1">
      <alignment horizontal="center"/>
    </xf>
    <xf numFmtId="0" fontId="50" fillId="18" borderId="51" xfId="0" applyFont="1" applyFill="1" applyBorder="1" applyAlignment="1"/>
    <xf numFmtId="0" fontId="53" fillId="18" borderId="67" xfId="0" applyFont="1" applyFill="1" applyBorder="1" applyAlignment="1">
      <alignment horizontal="center" vertical="center"/>
    </xf>
    <xf numFmtId="0" fontId="0" fillId="18" borderId="48" xfId="0" applyFill="1" applyBorder="1" applyAlignment="1">
      <alignment horizontal="center" vertical="center"/>
    </xf>
    <xf numFmtId="0" fontId="0" fillId="18" borderId="0" xfId="0" applyFill="1" applyBorder="1" applyAlignment="1">
      <alignment horizontal="center" vertical="center"/>
    </xf>
    <xf numFmtId="0" fontId="0" fillId="18" borderId="56" xfId="0" applyFill="1" applyBorder="1" applyAlignment="1">
      <alignment horizontal="center" vertical="center"/>
    </xf>
    <xf numFmtId="49" fontId="50" fillId="0" borderId="70" xfId="0" applyNumberFormat="1" applyFont="1" applyBorder="1" applyAlignment="1">
      <alignment horizontal="left"/>
    </xf>
    <xf numFmtId="49" fontId="50" fillId="0" borderId="82" xfId="0" applyNumberFormat="1" applyFont="1" applyBorder="1" applyAlignment="1">
      <alignment horizontal="left"/>
    </xf>
    <xf numFmtId="49" fontId="50" fillId="0" borderId="52" xfId="0" applyNumberFormat="1" applyFont="1" applyBorder="1" applyAlignment="1">
      <alignment horizontal="left"/>
    </xf>
    <xf numFmtId="0" fontId="51" fillId="0" borderId="82" xfId="0" applyFont="1" applyFill="1" applyBorder="1" applyAlignment="1">
      <alignment horizontal="center" vertical="center"/>
    </xf>
    <xf numFmtId="0" fontId="59" fillId="0" borderId="27" xfId="0" applyFont="1" applyBorder="1" applyAlignment="1">
      <alignment horizontal="center" vertical="center"/>
    </xf>
    <xf numFmtId="0" fontId="58" fillId="0" borderId="39" xfId="0" applyFont="1" applyBorder="1" applyAlignment="1">
      <alignment horizontal="center" vertical="center"/>
    </xf>
    <xf numFmtId="0" fontId="55" fillId="0" borderId="12" xfId="0" applyFont="1" applyBorder="1" applyAlignment="1"/>
    <xf numFmtId="0" fontId="55" fillId="18" borderId="29" xfId="0" applyFont="1" applyFill="1" applyBorder="1" applyAlignment="1">
      <alignment horizontal="center" vertical="center"/>
    </xf>
    <xf numFmtId="0" fontId="55" fillId="18" borderId="12" xfId="0" applyFont="1" applyFill="1" applyBorder="1" applyAlignment="1">
      <alignment horizontal="center" vertical="center"/>
    </xf>
    <xf numFmtId="0" fontId="55" fillId="0" borderId="29" xfId="0" applyFont="1" applyBorder="1" applyAlignment="1">
      <alignment horizontal="center" vertical="center"/>
    </xf>
    <xf numFmtId="0" fontId="58" fillId="0" borderId="34" xfId="0" applyFont="1" applyBorder="1" applyAlignment="1">
      <alignment horizontal="center" vertical="center"/>
    </xf>
    <xf numFmtId="0" fontId="58" fillId="0" borderId="11" xfId="0" applyFont="1"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55" fillId="0" borderId="29" xfId="0" applyFont="1" applyBorder="1" applyAlignment="1"/>
    <xf numFmtId="0" fontId="55" fillId="0" borderId="30" xfId="0" applyFont="1" applyBorder="1" applyAlignment="1"/>
    <xf numFmtId="0" fontId="55" fillId="0" borderId="12" xfId="0" applyFont="1" applyBorder="1" applyAlignment="1">
      <alignment horizontal="center" vertical="center"/>
    </xf>
    <xf numFmtId="0" fontId="0" fillId="18" borderId="28" xfId="0" applyFill="1" applyBorder="1" applyAlignment="1"/>
    <xf numFmtId="0" fontId="50" fillId="18" borderId="42" xfId="0" applyFont="1" applyFill="1" applyBorder="1" applyAlignment="1"/>
    <xf numFmtId="0" fontId="0" fillId="18" borderId="42" xfId="0" applyFill="1" applyBorder="1" applyAlignment="1"/>
    <xf numFmtId="0" fontId="0" fillId="18" borderId="32" xfId="0" applyFill="1" applyBorder="1" applyAlignment="1"/>
    <xf numFmtId="0" fontId="53" fillId="18" borderId="26" xfId="0" applyFont="1" applyFill="1" applyBorder="1" applyAlignment="1">
      <alignment horizontal="center" vertical="center"/>
    </xf>
    <xf numFmtId="0" fontId="0" fillId="18" borderId="27" xfId="0" applyFill="1" applyBorder="1" applyAlignment="1">
      <alignment horizontal="center" vertical="center"/>
    </xf>
    <xf numFmtId="0" fontId="53" fillId="18" borderId="19" xfId="0" applyFont="1" applyFill="1" applyBorder="1" applyAlignment="1">
      <alignment horizontal="center" vertical="center"/>
    </xf>
    <xf numFmtId="0" fontId="0" fillId="18" borderId="42" xfId="0" applyFill="1" applyBorder="1" applyAlignment="1">
      <alignment horizontal="center" vertical="center"/>
    </xf>
    <xf numFmtId="0" fontId="58" fillId="0" borderId="33" xfId="0" applyFont="1" applyBorder="1" applyAlignment="1">
      <alignment horizontal="center" vertical="center"/>
    </xf>
    <xf numFmtId="0" fontId="60" fillId="0" borderId="82" xfId="0" applyFont="1" applyBorder="1" applyAlignment="1">
      <alignment horizontal="center" vertical="center"/>
    </xf>
    <xf numFmtId="0" fontId="60" fillId="0" borderId="27" xfId="0" applyFont="1" applyBorder="1" applyAlignment="1">
      <alignment horizontal="center" vertical="center"/>
    </xf>
    <xf numFmtId="0" fontId="60" fillId="0" borderId="52" xfId="0" applyFont="1" applyBorder="1" applyAlignment="1">
      <alignment horizontal="center" vertical="center"/>
    </xf>
    <xf numFmtId="0" fontId="51" fillId="0" borderId="72" xfId="0" applyFont="1" applyFill="1" applyBorder="1" applyAlignment="1">
      <alignment horizontal="center" vertical="center"/>
    </xf>
    <xf numFmtId="0" fontId="59" fillId="0" borderId="30" xfId="0" applyFont="1" applyBorder="1" applyAlignment="1">
      <alignment horizontal="center" vertical="center"/>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Good" xfId="28"/>
    <cellStyle name="Heading 1" xfId="29"/>
    <cellStyle name="Heading 2" xfId="30"/>
    <cellStyle name="Heading 3" xfId="31"/>
    <cellStyle name="Heading 4" xfId="32"/>
    <cellStyle name="Check Cell" xfId="33"/>
    <cellStyle name="Input" xfId="34"/>
    <cellStyle name="Linked Cell" xfId="35"/>
    <cellStyle name="Neutral" xfId="36"/>
    <cellStyle name="Normálna" xfId="0" builtinId="0"/>
    <cellStyle name="normální_List1" xfId="37"/>
    <cellStyle name="Note" xfId="38"/>
    <cellStyle name="Output" xfId="39"/>
    <cellStyle name="Title" xfId="40"/>
    <cellStyle name="Total" xfId="41"/>
    <cellStyle name="Warning Text" xfId="42"/>
  </cellStyles>
  <dxfs count="34">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255" name="Picture 5"/>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256" name="Picture 8"/>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257" name="Picture 9"/>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258" name="Picture 10"/>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topLeftCell="A11" workbookViewId="0">
      <selection activeCell="F52" sqref="F52:H52"/>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95" customHeight="1" thickBot="1" x14ac:dyDescent="0.3">
      <c r="A4" s="16"/>
      <c r="B4" s="11"/>
      <c r="C4" s="11"/>
      <c r="D4" s="490" t="s">
        <v>276</v>
      </c>
      <c r="E4" s="508"/>
      <c r="F4" s="508"/>
      <c r="G4" s="508"/>
      <c r="H4" s="508"/>
      <c r="I4" s="508"/>
      <c r="J4" s="508"/>
      <c r="K4" s="509"/>
      <c r="L4" s="91" t="s">
        <v>46</v>
      </c>
      <c r="M4" s="490" t="s">
        <v>277</v>
      </c>
      <c r="N4" s="491"/>
      <c r="O4" s="491"/>
      <c r="P4" s="491"/>
      <c r="Q4" s="491"/>
      <c r="R4" s="491"/>
      <c r="S4" s="491"/>
      <c r="T4" s="492"/>
      <c r="U4" s="3"/>
      <c r="V4" s="3"/>
      <c r="W4" s="3"/>
      <c r="X4" s="3"/>
      <c r="Y4" s="3"/>
      <c r="Z4" s="3"/>
      <c r="AA4" s="3"/>
      <c r="AB4" s="13"/>
      <c r="AC4" s="13"/>
    </row>
    <row r="5" spans="1:29" ht="15.95" customHeight="1" thickBot="1" x14ac:dyDescent="0.3">
      <c r="A5" s="16"/>
      <c r="B5" s="11"/>
      <c r="C5" s="24" t="s">
        <v>27</v>
      </c>
      <c r="D5" s="510">
        <v>61</v>
      </c>
      <c r="E5" s="511"/>
      <c r="F5" s="511"/>
      <c r="G5" s="511"/>
      <c r="H5" s="511"/>
      <c r="I5" s="511"/>
      <c r="J5" s="511"/>
      <c r="K5" s="512"/>
      <c r="L5" s="91" t="s">
        <v>46</v>
      </c>
      <c r="M5" s="490">
        <v>62</v>
      </c>
      <c r="N5" s="491"/>
      <c r="O5" s="491"/>
      <c r="P5" s="491"/>
      <c r="Q5" s="491"/>
      <c r="R5" s="491"/>
      <c r="S5" s="491"/>
      <c r="T5" s="492"/>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426" t="s">
        <v>33</v>
      </c>
      <c r="C7" s="427"/>
      <c r="D7" s="459" t="s">
        <v>278</v>
      </c>
      <c r="E7" s="460"/>
      <c r="F7" s="460"/>
      <c r="G7" s="461"/>
      <c r="H7" s="461"/>
      <c r="I7" s="462"/>
      <c r="J7" s="19"/>
      <c r="K7" s="11"/>
      <c r="L7" s="11"/>
      <c r="M7" s="11"/>
      <c r="N7" s="15"/>
      <c r="O7" s="505" t="s">
        <v>37</v>
      </c>
      <c r="P7" s="506"/>
      <c r="Q7" s="506"/>
      <c r="R7" s="506"/>
      <c r="S7" s="506"/>
      <c r="T7" s="506"/>
      <c r="U7" s="506"/>
      <c r="V7" s="507"/>
      <c r="W7" s="96">
        <v>13</v>
      </c>
      <c r="X7" s="97">
        <v>19</v>
      </c>
      <c r="Y7" s="11"/>
      <c r="Z7" s="11"/>
      <c r="AA7" s="11"/>
      <c r="AB7" s="11"/>
      <c r="AC7" s="13"/>
    </row>
    <row r="8" spans="1:29" ht="15.95" customHeight="1" x14ac:dyDescent="0.25">
      <c r="A8" s="16"/>
      <c r="B8" s="471" t="s">
        <v>34</v>
      </c>
      <c r="C8" s="472"/>
      <c r="D8" s="463" t="s">
        <v>279</v>
      </c>
      <c r="E8" s="464"/>
      <c r="F8" s="464"/>
      <c r="G8" s="465"/>
      <c r="H8" s="465"/>
      <c r="I8" s="466"/>
      <c r="J8" s="19"/>
      <c r="K8" s="11"/>
      <c r="L8" s="13"/>
      <c r="M8" s="13"/>
      <c r="N8" s="13"/>
      <c r="O8" s="496" t="s">
        <v>38</v>
      </c>
      <c r="P8" s="497"/>
      <c r="Q8" s="497"/>
      <c r="R8" s="497"/>
      <c r="S8" s="497"/>
      <c r="T8" s="497"/>
      <c r="U8" s="497"/>
      <c r="V8" s="498"/>
      <c r="W8" s="98">
        <v>34</v>
      </c>
      <c r="X8" s="99">
        <v>30</v>
      </c>
      <c r="Y8" s="11"/>
      <c r="Z8" s="11"/>
      <c r="AA8" s="11"/>
      <c r="AB8" s="11"/>
      <c r="AC8" s="20"/>
    </row>
    <row r="9" spans="1:29" ht="17.25" customHeight="1" x14ac:dyDescent="0.25">
      <c r="A9" s="16"/>
      <c r="B9" s="471" t="s">
        <v>47</v>
      </c>
      <c r="C9" s="472"/>
      <c r="D9" s="467" t="s">
        <v>259</v>
      </c>
      <c r="E9" s="468"/>
      <c r="F9" s="468"/>
      <c r="G9" s="469"/>
      <c r="H9" s="469"/>
      <c r="I9" s="470"/>
      <c r="J9" s="19"/>
      <c r="K9" s="11"/>
      <c r="L9" s="13"/>
      <c r="M9" s="13"/>
      <c r="N9" s="13"/>
      <c r="O9" s="496" t="s">
        <v>39</v>
      </c>
      <c r="P9" s="497"/>
      <c r="Q9" s="497"/>
      <c r="R9" s="497"/>
      <c r="S9" s="497"/>
      <c r="T9" s="497"/>
      <c r="U9" s="497"/>
      <c r="V9" s="498"/>
      <c r="W9" s="98">
        <v>47</v>
      </c>
      <c r="X9" s="99">
        <v>46</v>
      </c>
      <c r="Y9" s="11"/>
      <c r="Z9" s="11"/>
      <c r="AA9" s="11"/>
      <c r="AB9" s="11"/>
      <c r="AC9" s="20"/>
    </row>
    <row r="10" spans="1:29" ht="15.95" customHeight="1" x14ac:dyDescent="0.25">
      <c r="A10" s="16"/>
      <c r="B10" s="473" t="s">
        <v>35</v>
      </c>
      <c r="C10" s="474"/>
      <c r="D10" s="502" t="s">
        <v>260</v>
      </c>
      <c r="E10" s="503"/>
      <c r="F10" s="503"/>
      <c r="G10" s="503"/>
      <c r="H10" s="503"/>
      <c r="I10" s="504"/>
      <c r="J10" s="1"/>
      <c r="K10" s="11"/>
      <c r="L10" s="13"/>
      <c r="M10" s="13"/>
      <c r="N10" s="13"/>
      <c r="O10" s="496" t="s">
        <v>44</v>
      </c>
      <c r="P10" s="497"/>
      <c r="Q10" s="497"/>
      <c r="R10" s="497"/>
      <c r="S10" s="497"/>
      <c r="T10" s="497"/>
      <c r="U10" s="497"/>
      <c r="V10" s="498"/>
      <c r="W10" s="98">
        <v>61</v>
      </c>
      <c r="X10" s="99">
        <v>62</v>
      </c>
      <c r="Y10" s="11"/>
      <c r="Z10" s="11"/>
      <c r="AA10" s="11"/>
      <c r="AB10" s="11"/>
      <c r="AC10" s="20"/>
    </row>
    <row r="11" spans="1:29" ht="15.95" customHeight="1" thickBot="1" x14ac:dyDescent="0.3">
      <c r="A11" s="16"/>
      <c r="B11" s="417" t="s">
        <v>36</v>
      </c>
      <c r="C11" s="418"/>
      <c r="D11" s="493" t="s">
        <v>280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x14ac:dyDescent="0.2">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x14ac:dyDescent="0.25">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x14ac:dyDescent="0.2">
      <c r="A16" s="29">
        <v>13</v>
      </c>
      <c r="B16" s="30" t="s">
        <v>263</v>
      </c>
      <c r="C16" s="22" t="s">
        <v>264</v>
      </c>
      <c r="D16" s="62">
        <v>23</v>
      </c>
      <c r="E16" s="38">
        <v>0</v>
      </c>
      <c r="F16" s="39">
        <v>1</v>
      </c>
      <c r="G16" s="104">
        <f>IF(F16&gt;0,E16/F16*100,0)</f>
        <v>0</v>
      </c>
      <c r="H16" s="38">
        <v>0</v>
      </c>
      <c r="I16" s="39">
        <v>0</v>
      </c>
      <c r="J16" s="104">
        <f>IF(I16&gt;0,H16/I16*100,0)</f>
        <v>0</v>
      </c>
      <c r="K16" s="38">
        <v>2</v>
      </c>
      <c r="L16" s="39">
        <v>4</v>
      </c>
      <c r="M16" s="104">
        <f>IF(L16&gt;0,K16/L16*100,0)</f>
        <v>50</v>
      </c>
      <c r="N16" s="77">
        <f t="shared" ref="N16:O19" si="0">IF(E16+H16+K16&gt;0,E16+H16+K16,0)</f>
        <v>2</v>
      </c>
      <c r="O16" s="78">
        <f t="shared" si="0"/>
        <v>5</v>
      </c>
      <c r="P16" s="104">
        <f>IF(O16&gt;0,N16/O16*100,0)</f>
        <v>40</v>
      </c>
      <c r="Q16" s="38">
        <v>0</v>
      </c>
      <c r="R16" s="39">
        <v>0</v>
      </c>
      <c r="S16" s="40">
        <f>IF(R16&gt;0,Q16/R16*100,0)</f>
        <v>0</v>
      </c>
      <c r="T16" s="129">
        <f>IF(E16*2+H16*2+K16*3+Q16&gt;0,E16*2+H16*2+K16*3+Q16,0)</f>
        <v>6</v>
      </c>
      <c r="U16" s="54">
        <v>0</v>
      </c>
      <c r="V16" s="54">
        <v>0</v>
      </c>
      <c r="W16" s="54">
        <v>1</v>
      </c>
      <c r="X16" s="54">
        <v>1</v>
      </c>
      <c r="Y16" s="54">
        <v>2</v>
      </c>
      <c r="Z16" s="55">
        <v>1</v>
      </c>
      <c r="AA16" s="56">
        <v>5</v>
      </c>
      <c r="AB16" s="88">
        <v>4</v>
      </c>
      <c r="AC16" s="90">
        <f>IF((V16+W16+X16-AA16-(F16-E16+I16-H16+L16-K16))*0.791+Y16*1.209-(R16-Q16)*0.7088+Z16+T16&lt;&gt;0,(V16+W16+X16-AA16-(F16-E16+I16-H16+L16-K16))*0.791+Y16*1.209-(R16-Q16)*0.7088+Z16+T16,0)</f>
        <v>4.6719999999999997</v>
      </c>
    </row>
    <row r="17" spans="1:29" ht="15" customHeight="1" x14ac:dyDescent="0.2">
      <c r="A17" s="67">
        <v>18</v>
      </c>
      <c r="B17" s="68" t="s">
        <v>262</v>
      </c>
      <c r="C17" s="69" t="s">
        <v>270</v>
      </c>
      <c r="D17" s="70">
        <v>29</v>
      </c>
      <c r="E17" s="71">
        <v>1</v>
      </c>
      <c r="F17" s="72">
        <v>2</v>
      </c>
      <c r="G17" s="105">
        <f t="shared" ref="G17:G30" si="1">IF(F17&gt;0,E17/F17*100,0)</f>
        <v>50</v>
      </c>
      <c r="H17" s="71">
        <v>2</v>
      </c>
      <c r="I17" s="72">
        <v>4</v>
      </c>
      <c r="J17" s="105">
        <f t="shared" ref="J17:J30" si="2">IF(I17&gt;0,H17/I17*100,0)</f>
        <v>50</v>
      </c>
      <c r="K17" s="71">
        <v>0</v>
      </c>
      <c r="L17" s="72">
        <v>2</v>
      </c>
      <c r="M17" s="105">
        <f t="shared" ref="M17:M30" si="3">IF(L17&gt;0,K17/L17*100,0)</f>
        <v>0</v>
      </c>
      <c r="N17" s="79">
        <f t="shared" si="0"/>
        <v>3</v>
      </c>
      <c r="O17" s="64">
        <f t="shared" si="0"/>
        <v>8</v>
      </c>
      <c r="P17" s="105">
        <f t="shared" ref="P17:P30" si="4">IF(O17&gt;0,N17/O17*100,0)</f>
        <v>37.5</v>
      </c>
      <c r="Q17" s="71">
        <v>1</v>
      </c>
      <c r="R17" s="72">
        <v>2</v>
      </c>
      <c r="S17" s="43">
        <f t="shared" ref="S17:S30" si="5">IF(R17&gt;0,Q17/R17*100,0)</f>
        <v>50</v>
      </c>
      <c r="T17" s="141">
        <f t="shared" ref="T17:T30" si="6">IF(E17*2+H17*2+K17*3+Q17&gt;0,E17*2+H17*2+K17*3+Q17,0)</f>
        <v>7</v>
      </c>
      <c r="U17" s="73">
        <v>1</v>
      </c>
      <c r="V17" s="73">
        <v>2</v>
      </c>
      <c r="W17" s="73">
        <v>5</v>
      </c>
      <c r="X17" s="73">
        <v>2</v>
      </c>
      <c r="Y17" s="73">
        <v>4</v>
      </c>
      <c r="Z17" s="74">
        <v>0</v>
      </c>
      <c r="AA17" s="75">
        <v>3</v>
      </c>
      <c r="AB17" s="76">
        <v>1</v>
      </c>
      <c r="AC17" s="90">
        <f>IF((V17+W17+X17-AA17-(F17-E17+I17-H17+L17-K17))*0.791+Y17*1.209-(R17-Q17)*0.7088+Z17+T17&lt;&gt;0,(V17+W17+X17-AA17-(F17-E17+I17-H17+L17-K17))*0.791+Y17*1.209-(R17-Q17)*0.7088+Z17+T17,0)</f>
        <v>11.918200000000001</v>
      </c>
    </row>
    <row r="18" spans="1:29" ht="15" customHeight="1" x14ac:dyDescent="0.2">
      <c r="A18" s="29">
        <v>8</v>
      </c>
      <c r="B18" s="30" t="s">
        <v>261</v>
      </c>
      <c r="C18" s="22" t="s">
        <v>268</v>
      </c>
      <c r="D18" s="62">
        <v>16</v>
      </c>
      <c r="E18" s="41">
        <v>1</v>
      </c>
      <c r="F18" s="42">
        <v>2</v>
      </c>
      <c r="G18" s="105">
        <f t="shared" si="1"/>
        <v>50</v>
      </c>
      <c r="H18" s="41">
        <v>0</v>
      </c>
      <c r="I18" s="42">
        <v>1</v>
      </c>
      <c r="J18" s="105">
        <f t="shared" si="2"/>
        <v>0</v>
      </c>
      <c r="K18" s="41">
        <v>1</v>
      </c>
      <c r="L18" s="42">
        <v>2</v>
      </c>
      <c r="M18" s="105">
        <f t="shared" si="3"/>
        <v>50</v>
      </c>
      <c r="N18" s="79">
        <f t="shared" si="0"/>
        <v>2</v>
      </c>
      <c r="O18" s="64">
        <f t="shared" si="0"/>
        <v>5</v>
      </c>
      <c r="P18" s="105">
        <f t="shared" si="4"/>
        <v>40</v>
      </c>
      <c r="Q18" s="41">
        <v>0</v>
      </c>
      <c r="R18" s="42">
        <v>0</v>
      </c>
      <c r="S18" s="43">
        <f t="shared" si="5"/>
        <v>0</v>
      </c>
      <c r="T18" s="141">
        <f t="shared" si="6"/>
        <v>5</v>
      </c>
      <c r="U18" s="54">
        <v>4</v>
      </c>
      <c r="V18" s="54">
        <v>0</v>
      </c>
      <c r="W18" s="54">
        <v>2</v>
      </c>
      <c r="X18" s="54">
        <v>1</v>
      </c>
      <c r="Y18" s="54">
        <v>0</v>
      </c>
      <c r="Z18" s="55">
        <v>0</v>
      </c>
      <c r="AA18" s="57">
        <v>1</v>
      </c>
      <c r="AB18" s="61">
        <v>1</v>
      </c>
      <c r="AC18" s="90">
        <f t="shared" ref="AC18:AC30" si="7">IF((V18+W18+X18-AA18-(F18-E18+I18-H18+L18-K18))*0.791+Y18*1.209-(R18-Q18)*0.7088+Z18+T18&lt;&gt;0,(V18+W18+X18-AA18-(F18-E18+I18-H18+L18-K18))*0.791+Y18*1.209-(R18-Q18)*0.7088+Z18+T18,0)</f>
        <v>4.2089999999999996</v>
      </c>
    </row>
    <row r="19" spans="1:29" ht="15" customHeight="1" x14ac:dyDescent="0.2">
      <c r="A19" s="67">
        <v>5</v>
      </c>
      <c r="B19" s="68" t="s">
        <v>262</v>
      </c>
      <c r="C19" s="69" t="s">
        <v>267</v>
      </c>
      <c r="D19" s="70">
        <v>21</v>
      </c>
      <c r="E19" s="71">
        <v>4</v>
      </c>
      <c r="F19" s="72">
        <v>7</v>
      </c>
      <c r="G19" s="105">
        <f t="shared" si="1"/>
        <v>57.142857142857139</v>
      </c>
      <c r="H19" s="71">
        <v>0</v>
      </c>
      <c r="I19" s="72">
        <v>0</v>
      </c>
      <c r="J19" s="105">
        <f t="shared" si="2"/>
        <v>0</v>
      </c>
      <c r="K19" s="71">
        <v>0</v>
      </c>
      <c r="L19" s="72">
        <v>0</v>
      </c>
      <c r="M19" s="105">
        <f t="shared" si="3"/>
        <v>0</v>
      </c>
      <c r="N19" s="79">
        <f t="shared" si="0"/>
        <v>4</v>
      </c>
      <c r="O19" s="64">
        <f t="shared" si="0"/>
        <v>7</v>
      </c>
      <c r="P19" s="105">
        <f t="shared" si="4"/>
        <v>57.142857142857139</v>
      </c>
      <c r="Q19" s="71">
        <v>0</v>
      </c>
      <c r="R19" s="72">
        <v>0</v>
      </c>
      <c r="S19" s="43">
        <f t="shared" si="5"/>
        <v>0</v>
      </c>
      <c r="T19" s="141">
        <f t="shared" si="6"/>
        <v>8</v>
      </c>
      <c r="U19" s="73">
        <v>0</v>
      </c>
      <c r="V19" s="73">
        <v>3</v>
      </c>
      <c r="W19" s="73">
        <v>3</v>
      </c>
      <c r="X19" s="73">
        <v>1</v>
      </c>
      <c r="Y19" s="73">
        <v>0</v>
      </c>
      <c r="Z19" s="74">
        <v>1</v>
      </c>
      <c r="AA19" s="75">
        <v>2</v>
      </c>
      <c r="AB19" s="76">
        <v>4</v>
      </c>
      <c r="AC19" s="90">
        <f t="shared" si="7"/>
        <v>10.582000000000001</v>
      </c>
    </row>
    <row r="20" spans="1:29" ht="15" customHeight="1" thickBot="1" x14ac:dyDescent="0.25">
      <c r="A20" s="31">
        <v>14</v>
      </c>
      <c r="B20" s="32" t="s">
        <v>261</v>
      </c>
      <c r="C20" s="23" t="s">
        <v>271</v>
      </c>
      <c r="D20" s="63">
        <v>10</v>
      </c>
      <c r="E20" s="113">
        <v>1</v>
      </c>
      <c r="F20" s="114">
        <v>2</v>
      </c>
      <c r="G20" s="115">
        <f t="shared" si="1"/>
        <v>50</v>
      </c>
      <c r="H20" s="113">
        <v>0</v>
      </c>
      <c r="I20" s="114">
        <v>0</v>
      </c>
      <c r="J20" s="115">
        <f t="shared" si="2"/>
        <v>0</v>
      </c>
      <c r="K20" s="113">
        <v>0</v>
      </c>
      <c r="L20" s="114">
        <v>3</v>
      </c>
      <c r="M20" s="115">
        <f t="shared" si="3"/>
        <v>0</v>
      </c>
      <c r="N20" s="85">
        <f t="shared" ref="N20:N30" si="8">IF(E20+H20+K20&gt;0,E20+H20+K20,0)</f>
        <v>1</v>
      </c>
      <c r="O20" s="86">
        <f t="shared" ref="O20:O30" si="9">IF(F20+I20+L20&gt;0,F20+I20+L20,0)</f>
        <v>5</v>
      </c>
      <c r="P20" s="115">
        <f t="shared" si="4"/>
        <v>20</v>
      </c>
      <c r="Q20" s="113">
        <v>0</v>
      </c>
      <c r="R20" s="114">
        <v>2</v>
      </c>
      <c r="S20" s="108">
        <f t="shared" si="5"/>
        <v>0</v>
      </c>
      <c r="T20" s="142">
        <f t="shared" si="6"/>
        <v>2</v>
      </c>
      <c r="U20" s="58">
        <v>2</v>
      </c>
      <c r="V20" s="58">
        <v>0</v>
      </c>
      <c r="W20" s="58">
        <v>3</v>
      </c>
      <c r="X20" s="58">
        <v>1</v>
      </c>
      <c r="Y20" s="58">
        <v>3</v>
      </c>
      <c r="Z20" s="59">
        <v>0</v>
      </c>
      <c r="AA20" s="60">
        <v>3</v>
      </c>
      <c r="AB20" s="89">
        <v>1</v>
      </c>
      <c r="AC20" s="90">
        <f t="shared" si="7"/>
        <v>1.8364</v>
      </c>
    </row>
    <row r="21" spans="1:29" ht="15" customHeight="1" x14ac:dyDescent="0.2">
      <c r="A21" s="67">
        <v>4</v>
      </c>
      <c r="B21" s="68" t="s">
        <v>263</v>
      </c>
      <c r="C21" s="69" t="s">
        <v>266</v>
      </c>
      <c r="D21" s="70">
        <v>17</v>
      </c>
      <c r="E21" s="133">
        <v>1</v>
      </c>
      <c r="F21" s="134">
        <v>1</v>
      </c>
      <c r="G21" s="104">
        <f t="shared" si="1"/>
        <v>100</v>
      </c>
      <c r="H21" s="133">
        <v>0</v>
      </c>
      <c r="I21" s="134">
        <v>0</v>
      </c>
      <c r="J21" s="104">
        <f t="shared" si="2"/>
        <v>0</v>
      </c>
      <c r="K21" s="133">
        <v>1</v>
      </c>
      <c r="L21" s="134">
        <v>1</v>
      </c>
      <c r="M21" s="104">
        <f t="shared" si="3"/>
        <v>100</v>
      </c>
      <c r="N21" s="77">
        <f t="shared" si="8"/>
        <v>2</v>
      </c>
      <c r="O21" s="78">
        <f t="shared" si="9"/>
        <v>2</v>
      </c>
      <c r="P21" s="104">
        <f t="shared" si="4"/>
        <v>100</v>
      </c>
      <c r="Q21" s="133">
        <v>0</v>
      </c>
      <c r="R21" s="134">
        <v>0</v>
      </c>
      <c r="S21" s="40">
        <f t="shared" si="5"/>
        <v>0</v>
      </c>
      <c r="T21" s="129">
        <f t="shared" si="6"/>
        <v>5</v>
      </c>
      <c r="U21" s="73">
        <v>2</v>
      </c>
      <c r="V21" s="73">
        <v>0</v>
      </c>
      <c r="W21" s="73">
        <v>1</v>
      </c>
      <c r="X21" s="73">
        <v>1</v>
      </c>
      <c r="Y21" s="73">
        <v>1</v>
      </c>
      <c r="Z21" s="74">
        <v>0</v>
      </c>
      <c r="AA21" s="75">
        <v>3</v>
      </c>
      <c r="AB21" s="76">
        <v>1</v>
      </c>
      <c r="AC21" s="90">
        <f t="shared" si="7"/>
        <v>5.4180000000000001</v>
      </c>
    </row>
    <row r="22" spans="1:29" ht="15" customHeight="1" x14ac:dyDescent="0.2">
      <c r="A22" s="29">
        <v>17</v>
      </c>
      <c r="B22" s="30" t="s">
        <v>262</v>
      </c>
      <c r="C22" s="22" t="s">
        <v>265</v>
      </c>
      <c r="D22" s="62">
        <v>11</v>
      </c>
      <c r="E22" s="41">
        <v>1</v>
      </c>
      <c r="F22" s="42">
        <v>4</v>
      </c>
      <c r="G22" s="105">
        <f t="shared" si="1"/>
        <v>25</v>
      </c>
      <c r="H22" s="41">
        <v>1</v>
      </c>
      <c r="I22" s="42">
        <v>1</v>
      </c>
      <c r="J22" s="105">
        <f t="shared" si="2"/>
        <v>100</v>
      </c>
      <c r="K22" s="41">
        <v>0</v>
      </c>
      <c r="L22" s="42">
        <v>1</v>
      </c>
      <c r="M22" s="105">
        <f t="shared" si="3"/>
        <v>0</v>
      </c>
      <c r="N22" s="79">
        <f t="shared" si="8"/>
        <v>2</v>
      </c>
      <c r="O22" s="64">
        <f t="shared" si="9"/>
        <v>6</v>
      </c>
      <c r="P22" s="105">
        <f t="shared" si="4"/>
        <v>33.333333333333329</v>
      </c>
      <c r="Q22" s="41">
        <v>1</v>
      </c>
      <c r="R22" s="42">
        <v>2</v>
      </c>
      <c r="S22" s="43">
        <f t="shared" si="5"/>
        <v>50</v>
      </c>
      <c r="T22" s="141">
        <f t="shared" si="6"/>
        <v>5</v>
      </c>
      <c r="U22" s="54">
        <v>1</v>
      </c>
      <c r="V22" s="54">
        <v>2</v>
      </c>
      <c r="W22" s="54">
        <v>1</v>
      </c>
      <c r="X22" s="54">
        <v>1</v>
      </c>
      <c r="Y22" s="54">
        <v>0</v>
      </c>
      <c r="Z22" s="55">
        <v>1</v>
      </c>
      <c r="AA22" s="57">
        <v>0</v>
      </c>
      <c r="AB22" s="61">
        <v>0</v>
      </c>
      <c r="AC22" s="90">
        <f t="shared" si="7"/>
        <v>5.2911999999999999</v>
      </c>
    </row>
    <row r="23" spans="1:29" ht="15" customHeight="1" x14ac:dyDescent="0.2">
      <c r="A23" s="67">
        <v>9</v>
      </c>
      <c r="B23" s="68" t="s">
        <v>261</v>
      </c>
      <c r="C23" s="69" t="s">
        <v>272</v>
      </c>
      <c r="D23" s="70">
        <v>26</v>
      </c>
      <c r="E23" s="71">
        <v>1</v>
      </c>
      <c r="F23" s="72">
        <v>5</v>
      </c>
      <c r="G23" s="105">
        <f t="shared" si="1"/>
        <v>20</v>
      </c>
      <c r="H23" s="71">
        <v>1</v>
      </c>
      <c r="I23" s="72">
        <v>1</v>
      </c>
      <c r="J23" s="105">
        <f t="shared" si="2"/>
        <v>100</v>
      </c>
      <c r="K23" s="71">
        <v>0</v>
      </c>
      <c r="L23" s="72">
        <v>3</v>
      </c>
      <c r="M23" s="105">
        <f t="shared" si="3"/>
        <v>0</v>
      </c>
      <c r="N23" s="79">
        <f t="shared" si="8"/>
        <v>2</v>
      </c>
      <c r="O23" s="64">
        <f t="shared" si="9"/>
        <v>9</v>
      </c>
      <c r="P23" s="105">
        <f t="shared" si="4"/>
        <v>22.222222222222221</v>
      </c>
      <c r="Q23" s="71">
        <v>3</v>
      </c>
      <c r="R23" s="72">
        <v>6</v>
      </c>
      <c r="S23" s="43">
        <f t="shared" si="5"/>
        <v>50</v>
      </c>
      <c r="T23" s="141">
        <f t="shared" si="6"/>
        <v>7</v>
      </c>
      <c r="U23" s="73">
        <v>3</v>
      </c>
      <c r="V23" s="73">
        <v>1</v>
      </c>
      <c r="W23" s="73">
        <v>6</v>
      </c>
      <c r="X23" s="73">
        <v>1</v>
      </c>
      <c r="Y23" s="73">
        <v>1</v>
      </c>
      <c r="Z23" s="74">
        <v>1</v>
      </c>
      <c r="AA23" s="75">
        <v>3</v>
      </c>
      <c r="AB23" s="76">
        <v>2</v>
      </c>
      <c r="AC23" s="90">
        <f t="shared" si="7"/>
        <v>5.5006000000000004</v>
      </c>
    </row>
    <row r="24" spans="1:29" ht="15" customHeight="1" x14ac:dyDescent="0.2">
      <c r="A24" s="29">
        <v>15</v>
      </c>
      <c r="B24" s="30" t="s">
        <v>261</v>
      </c>
      <c r="C24" s="22" t="s">
        <v>269</v>
      </c>
      <c r="D24" s="62">
        <v>15</v>
      </c>
      <c r="E24" s="41">
        <v>1</v>
      </c>
      <c r="F24" s="42">
        <v>3</v>
      </c>
      <c r="G24" s="105">
        <f t="shared" si="1"/>
        <v>33.333333333333329</v>
      </c>
      <c r="H24" s="41">
        <v>0</v>
      </c>
      <c r="I24" s="42">
        <v>0</v>
      </c>
      <c r="J24" s="105">
        <f t="shared" si="2"/>
        <v>0</v>
      </c>
      <c r="K24" s="41">
        <v>0</v>
      </c>
      <c r="L24" s="42">
        <v>4</v>
      </c>
      <c r="M24" s="105">
        <f t="shared" si="3"/>
        <v>0</v>
      </c>
      <c r="N24" s="79">
        <f t="shared" si="8"/>
        <v>1</v>
      </c>
      <c r="O24" s="64">
        <f t="shared" si="9"/>
        <v>7</v>
      </c>
      <c r="P24" s="105">
        <f t="shared" si="4"/>
        <v>14.285714285714285</v>
      </c>
      <c r="Q24" s="41">
        <v>0</v>
      </c>
      <c r="R24" s="42">
        <v>0</v>
      </c>
      <c r="S24" s="43">
        <f t="shared" si="5"/>
        <v>0</v>
      </c>
      <c r="T24" s="141">
        <f t="shared" si="6"/>
        <v>2</v>
      </c>
      <c r="U24" s="54">
        <v>1</v>
      </c>
      <c r="V24" s="54">
        <v>0</v>
      </c>
      <c r="W24" s="54">
        <v>0</v>
      </c>
      <c r="X24" s="54">
        <v>1</v>
      </c>
      <c r="Y24" s="54">
        <v>1</v>
      </c>
      <c r="Z24" s="55">
        <v>0</v>
      </c>
      <c r="AA24" s="57">
        <v>1</v>
      </c>
      <c r="AB24" s="61">
        <v>1</v>
      </c>
      <c r="AC24" s="90">
        <f t="shared" si="7"/>
        <v>-1.5370000000000004</v>
      </c>
    </row>
    <row r="25" spans="1:29" ht="15" customHeight="1" x14ac:dyDescent="0.2">
      <c r="A25" s="67">
        <v>11</v>
      </c>
      <c r="B25" s="68" t="s">
        <v>262</v>
      </c>
      <c r="C25" s="69" t="s">
        <v>274</v>
      </c>
      <c r="D25" s="70">
        <v>19</v>
      </c>
      <c r="E25" s="71">
        <v>7</v>
      </c>
      <c r="F25" s="72">
        <v>9</v>
      </c>
      <c r="G25" s="105">
        <f t="shared" si="1"/>
        <v>77.777777777777786</v>
      </c>
      <c r="H25" s="71">
        <v>0</v>
      </c>
      <c r="I25" s="72">
        <v>0</v>
      </c>
      <c r="J25" s="105">
        <f t="shared" si="2"/>
        <v>0</v>
      </c>
      <c r="K25" s="71">
        <v>0</v>
      </c>
      <c r="L25" s="72">
        <v>0</v>
      </c>
      <c r="M25" s="105">
        <f t="shared" si="3"/>
        <v>0</v>
      </c>
      <c r="N25" s="79">
        <f t="shared" si="8"/>
        <v>7</v>
      </c>
      <c r="O25" s="64">
        <f t="shared" si="9"/>
        <v>9</v>
      </c>
      <c r="P25" s="105">
        <f t="shared" si="4"/>
        <v>77.777777777777786</v>
      </c>
      <c r="Q25" s="71">
        <v>1</v>
      </c>
      <c r="R25" s="72">
        <v>1</v>
      </c>
      <c r="S25" s="43">
        <f t="shared" si="5"/>
        <v>100</v>
      </c>
      <c r="T25" s="141">
        <f t="shared" si="6"/>
        <v>15</v>
      </c>
      <c r="U25" s="73">
        <v>3</v>
      </c>
      <c r="V25" s="73">
        <v>2</v>
      </c>
      <c r="W25" s="73">
        <v>4</v>
      </c>
      <c r="X25" s="73">
        <v>2</v>
      </c>
      <c r="Y25" s="73">
        <v>1</v>
      </c>
      <c r="Z25" s="74">
        <v>1</v>
      </c>
      <c r="AA25" s="75">
        <v>2</v>
      </c>
      <c r="AB25" s="76">
        <v>3</v>
      </c>
      <c r="AC25" s="90">
        <f t="shared" si="7"/>
        <v>20.373000000000001</v>
      </c>
    </row>
    <row r="26" spans="1:29" ht="15" customHeight="1" x14ac:dyDescent="0.2">
      <c r="A26" s="29">
        <v>16</v>
      </c>
      <c r="B26" s="30" t="s">
        <v>261</v>
      </c>
      <c r="C26" s="22" t="s">
        <v>273</v>
      </c>
      <c r="D26" s="62">
        <v>13</v>
      </c>
      <c r="E26" s="41">
        <v>0</v>
      </c>
      <c r="F26" s="42">
        <v>1</v>
      </c>
      <c r="G26" s="105">
        <f t="shared" si="1"/>
        <v>0</v>
      </c>
      <c r="H26" s="41">
        <v>0</v>
      </c>
      <c r="I26" s="42">
        <v>1</v>
      </c>
      <c r="J26" s="105">
        <f t="shared" si="2"/>
        <v>0</v>
      </c>
      <c r="K26" s="41">
        <v>0</v>
      </c>
      <c r="L26" s="42">
        <v>2</v>
      </c>
      <c r="M26" s="105">
        <f t="shared" si="3"/>
        <v>0</v>
      </c>
      <c r="N26" s="79">
        <f t="shared" si="8"/>
        <v>0</v>
      </c>
      <c r="O26" s="64">
        <f t="shared" si="9"/>
        <v>4</v>
      </c>
      <c r="P26" s="105">
        <f t="shared" si="4"/>
        <v>0</v>
      </c>
      <c r="Q26" s="41">
        <v>0</v>
      </c>
      <c r="R26" s="42">
        <v>0</v>
      </c>
      <c r="S26" s="43">
        <f t="shared" si="5"/>
        <v>0</v>
      </c>
      <c r="T26" s="141">
        <f t="shared" si="6"/>
        <v>0</v>
      </c>
      <c r="U26" s="54">
        <v>0</v>
      </c>
      <c r="V26" s="54">
        <v>0</v>
      </c>
      <c r="W26" s="54">
        <v>0</v>
      </c>
      <c r="X26" s="54">
        <v>0</v>
      </c>
      <c r="Y26" s="54">
        <v>0</v>
      </c>
      <c r="Z26" s="55">
        <v>0</v>
      </c>
      <c r="AA26" s="57">
        <v>0</v>
      </c>
      <c r="AB26" s="61">
        <v>1</v>
      </c>
      <c r="AC26" s="90">
        <f t="shared" si="7"/>
        <v>-3.1640000000000001</v>
      </c>
    </row>
    <row r="27" spans="1:29" ht="15" customHeight="1" x14ac:dyDescent="0.2">
      <c r="A27" s="67">
        <v>4</v>
      </c>
      <c r="B27" s="68" t="s">
        <v>261</v>
      </c>
      <c r="C27" s="69" t="s">
        <v>275</v>
      </c>
      <c r="D27" s="70">
        <v>0</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0</v>
      </c>
      <c r="AB27" s="76">
        <v>0</v>
      </c>
      <c r="AC27" s="90">
        <f t="shared" si="7"/>
        <v>0</v>
      </c>
    </row>
    <row r="28" spans="1:29" ht="15" customHeight="1" x14ac:dyDescent="0.2">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x14ac:dyDescent="0.2">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x14ac:dyDescent="0.25">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x14ac:dyDescent="0.25">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x14ac:dyDescent="0.25">
      <c r="A32" s="529" t="s">
        <v>15</v>
      </c>
      <c r="B32" s="530"/>
      <c r="C32" s="531"/>
      <c r="D32" s="237">
        <f>SUM(D16:D30)</f>
        <v>200</v>
      </c>
      <c r="E32" s="36">
        <f>SUM(E16:E31)</f>
        <v>18</v>
      </c>
      <c r="F32" s="37">
        <f>SUM(F16:F31)</f>
        <v>37</v>
      </c>
      <c r="G32" s="80">
        <f>IF(F32&gt;0,E32/F32*100,"")</f>
        <v>48.648648648648653</v>
      </c>
      <c r="H32" s="81">
        <f>SUM(H16:H31)</f>
        <v>4</v>
      </c>
      <c r="I32" s="82">
        <f>SUM(I16:I31)</f>
        <v>8</v>
      </c>
      <c r="J32" s="83">
        <f>IF(I32&gt;0,H32/I32*100,"")</f>
        <v>50</v>
      </c>
      <c r="K32" s="81">
        <f>SUM(K16:K31)</f>
        <v>4</v>
      </c>
      <c r="L32" s="82">
        <f>SUM(L16:L31)</f>
        <v>22</v>
      </c>
      <c r="M32" s="84">
        <f>IF(L32&gt;0,K32/L32*100,"")</f>
        <v>18.181818181818183</v>
      </c>
      <c r="N32" s="81">
        <f>SUM(N16:N31)</f>
        <v>26</v>
      </c>
      <c r="O32" s="82">
        <f>SUM(O16:O31)</f>
        <v>67</v>
      </c>
      <c r="P32" s="87">
        <f>IF(O32&gt;0,N32/O32*100,"")</f>
        <v>38.805970149253731</v>
      </c>
      <c r="Q32" s="81">
        <f>SUM(Q16:Q31)</f>
        <v>6</v>
      </c>
      <c r="R32" s="82">
        <f>SUM(R16:R31)</f>
        <v>13</v>
      </c>
      <c r="S32" s="28">
        <f>IF(R32&gt;0,Q32/R32*100,"")</f>
        <v>46.153846153846153</v>
      </c>
      <c r="T32" s="95">
        <f>SUM(T16:T30)</f>
        <v>62</v>
      </c>
      <c r="U32" s="26">
        <f t="shared" ref="U32:AB32" si="10">SUM(U16:U31)</f>
        <v>17</v>
      </c>
      <c r="V32" s="26">
        <f t="shared" si="10"/>
        <v>10</v>
      </c>
      <c r="W32" s="26">
        <f t="shared" si="10"/>
        <v>26</v>
      </c>
      <c r="X32" s="26">
        <f t="shared" si="10"/>
        <v>12</v>
      </c>
      <c r="Y32" s="26">
        <f t="shared" si="10"/>
        <v>13</v>
      </c>
      <c r="Z32" s="26">
        <f t="shared" si="10"/>
        <v>5</v>
      </c>
      <c r="AA32" s="26">
        <f t="shared" si="10"/>
        <v>23</v>
      </c>
      <c r="AB32" s="26">
        <f t="shared" si="10"/>
        <v>19</v>
      </c>
      <c r="AC32" s="94">
        <f>SUM(AC16:AC30)</f>
        <v>65.099400000000003</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x14ac:dyDescent="0.3">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x14ac:dyDescent="0.3">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x14ac:dyDescent="0.3">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x14ac:dyDescent="0.3">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x14ac:dyDescent="0.3">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x14ac:dyDescent="0.3">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x14ac:dyDescent="0.3">
      <c r="A44" s="16"/>
      <c r="B44" s="11"/>
      <c r="C44" s="103" t="str">
        <f>D9</f>
        <v>JZ</v>
      </c>
      <c r="D44" s="412" t="str">
        <f>D4</f>
        <v>MBK Ružomberok</v>
      </c>
      <c r="E44" s="413"/>
      <c r="F44" s="413"/>
      <c r="G44" s="413"/>
      <c r="H44" s="413"/>
      <c r="I44" s="413"/>
      <c r="J44" s="413"/>
      <c r="K44" s="414"/>
      <c r="L44" s="91" t="s">
        <v>46</v>
      </c>
      <c r="M44" s="412" t="str">
        <f>M4</f>
        <v>Young Angels Košice U19</v>
      </c>
      <c r="N44" s="415"/>
      <c r="O44" s="415"/>
      <c r="P44" s="415"/>
      <c r="Q44" s="415"/>
      <c r="R44" s="415"/>
      <c r="S44" s="415"/>
      <c r="T44" s="416"/>
      <c r="U44" s="3"/>
      <c r="V44" s="3"/>
      <c r="W44" s="3"/>
      <c r="X44" s="3"/>
      <c r="Y44" s="3"/>
      <c r="Z44" s="3"/>
      <c r="AA44" s="3"/>
      <c r="AB44" s="13"/>
      <c r="AC44" s="13"/>
    </row>
    <row r="45" spans="1:29" ht="15.75" customHeight="1" thickBot="1" x14ac:dyDescent="0.3">
      <c r="A45" s="16"/>
      <c r="B45" s="11"/>
      <c r="C45" s="102" t="s">
        <v>27</v>
      </c>
      <c r="D45" s="423">
        <f>D5</f>
        <v>61</v>
      </c>
      <c r="E45" s="424"/>
      <c r="F45" s="424"/>
      <c r="G45" s="424"/>
      <c r="H45" s="424"/>
      <c r="I45" s="424"/>
      <c r="J45" s="424"/>
      <c r="K45" s="425"/>
      <c r="L45" s="91" t="s">
        <v>46</v>
      </c>
      <c r="M45" s="412">
        <f>M5</f>
        <v>62</v>
      </c>
      <c r="N45" s="415"/>
      <c r="O45" s="415"/>
      <c r="P45" s="415"/>
      <c r="Q45" s="415"/>
      <c r="R45" s="415"/>
      <c r="S45" s="415"/>
      <c r="T45" s="416"/>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426" t="s">
        <v>33</v>
      </c>
      <c r="C47" s="427"/>
      <c r="D47" s="428" t="str">
        <f>D7</f>
        <v>A17</v>
      </c>
      <c r="E47" s="429"/>
      <c r="F47" s="429"/>
      <c r="G47" s="430"/>
      <c r="H47" s="430"/>
      <c r="I47" s="431"/>
      <c r="J47" s="19"/>
      <c r="K47" s="11"/>
      <c r="L47" s="11"/>
      <c r="M47" s="432" t="s">
        <v>35</v>
      </c>
      <c r="N47" s="433"/>
      <c r="O47" s="433"/>
      <c r="P47" s="433"/>
      <c r="Q47" s="433"/>
      <c r="R47" s="434"/>
      <c r="S47" s="438" t="str">
        <f>D10</f>
        <v>Hricko</v>
      </c>
      <c r="T47" s="439"/>
      <c r="U47" s="439"/>
      <c r="V47" s="439"/>
      <c r="W47" s="439"/>
      <c r="X47" s="439"/>
      <c r="Y47" s="439"/>
      <c r="Z47" s="439"/>
      <c r="AA47" s="439"/>
      <c r="AB47" s="440"/>
      <c r="AC47" s="13"/>
    </row>
    <row r="48" spans="1:29" ht="18.75" thickBot="1" x14ac:dyDescent="0.3">
      <c r="A48" s="16"/>
      <c r="B48" s="417" t="s">
        <v>34</v>
      </c>
      <c r="C48" s="418"/>
      <c r="D48" s="419" t="str">
        <f>D8</f>
        <v>3.3.2019</v>
      </c>
      <c r="E48" s="420"/>
      <c r="F48" s="420"/>
      <c r="G48" s="421"/>
      <c r="H48" s="421"/>
      <c r="I48" s="422"/>
      <c r="J48" s="19"/>
      <c r="K48" s="11"/>
      <c r="L48" s="13"/>
      <c r="M48" s="435" t="s">
        <v>36</v>
      </c>
      <c r="N48" s="436"/>
      <c r="O48" s="436"/>
      <c r="P48" s="436"/>
      <c r="Q48" s="436"/>
      <c r="R48" s="437"/>
      <c r="S48" s="441" t="str">
        <f>D11</f>
        <v>Košice</v>
      </c>
      <c r="T48" s="442"/>
      <c r="U48" s="442"/>
      <c r="V48" s="442"/>
      <c r="W48" s="442"/>
      <c r="X48" s="442"/>
      <c r="Y48" s="442"/>
      <c r="Z48" s="442"/>
      <c r="AA48" s="442"/>
      <c r="AB48" s="443"/>
      <c r="AC48" s="20"/>
    </row>
    <row r="49" spans="1:29" ht="13.5" thickBot="1" x14ac:dyDescent="0.25">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x14ac:dyDescent="0.2">
      <c r="A51" s="92"/>
      <c r="B51" s="3"/>
      <c r="C51" s="448" t="s">
        <v>281</v>
      </c>
      <c r="D51" s="449"/>
      <c r="E51" s="449"/>
      <c r="F51" s="454">
        <v>5</v>
      </c>
      <c r="G51" s="454"/>
      <c r="H51" s="455"/>
      <c r="I51" s="3"/>
      <c r="J51" s="3"/>
      <c r="K51" s="48" t="s">
        <v>253</v>
      </c>
      <c r="L51" s="1"/>
      <c r="M51" s="1"/>
      <c r="N51" s="1"/>
      <c r="O51" s="1"/>
      <c r="P51" s="1"/>
      <c r="Q51" s="1"/>
      <c r="R51" s="1"/>
      <c r="S51" s="1"/>
      <c r="T51" s="1"/>
      <c r="U51" s="1"/>
      <c r="V51" s="1"/>
      <c r="W51" s="1"/>
      <c r="X51" s="1"/>
      <c r="Y51" s="1"/>
      <c r="Z51" s="1"/>
      <c r="AA51" s="1"/>
      <c r="AB51" s="1"/>
      <c r="AC51" s="49"/>
    </row>
    <row r="52" spans="1:29" x14ac:dyDescent="0.2">
      <c r="A52" s="92"/>
      <c r="B52" s="3"/>
      <c r="C52" s="448" t="s">
        <v>282</v>
      </c>
      <c r="D52" s="449"/>
      <c r="E52" s="449"/>
      <c r="F52" s="454">
        <v>5</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x14ac:dyDescent="0.25">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x14ac:dyDescent="0.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x14ac:dyDescent="0.2">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x14ac:dyDescent="0.2">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x14ac:dyDescent="0.2">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x14ac:dyDescent="0.2">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x14ac:dyDescent="0.2">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x14ac:dyDescent="0.2">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x14ac:dyDescent="0.2">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x14ac:dyDescent="0.2">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x14ac:dyDescent="0.2">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x14ac:dyDescent="0.2">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x14ac:dyDescent="0.2">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x14ac:dyDescent="0.2">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x14ac:dyDescent="0.2">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x14ac:dyDescent="0.2">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x14ac:dyDescent="0.2">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x14ac:dyDescent="0.2">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D3:K3"/>
    <mergeCell ref="D4:K4"/>
    <mergeCell ref="D5:K5"/>
    <mergeCell ref="V14:V15"/>
    <mergeCell ref="E14:G14"/>
    <mergeCell ref="H14:J14"/>
    <mergeCell ref="N14:P14"/>
    <mergeCell ref="E13:S13"/>
    <mergeCell ref="T13:Z13"/>
    <mergeCell ref="A31:C31"/>
    <mergeCell ref="C51:E51"/>
    <mergeCell ref="D7:I7"/>
    <mergeCell ref="D8:I8"/>
    <mergeCell ref="B11:C11"/>
    <mergeCell ref="D9:I9"/>
    <mergeCell ref="B8:C8"/>
    <mergeCell ref="B7:C7"/>
    <mergeCell ref="B9:C9"/>
    <mergeCell ref="B10:C10"/>
    <mergeCell ref="D13:D15"/>
    <mergeCell ref="C53:E53"/>
    <mergeCell ref="F53:H53"/>
    <mergeCell ref="C52:E52"/>
    <mergeCell ref="C50:E50"/>
    <mergeCell ref="F50:H50"/>
    <mergeCell ref="F51:H51"/>
    <mergeCell ref="F52:H52"/>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s>
  <phoneticPr fontId="0" type="noConversion"/>
  <conditionalFormatting sqref="E16:E30 K16:K30 H16:H30 Q16:Q30">
    <cfRule type="cellIs" dxfId="33" priority="24" stopIfTrue="1" operator="greaterThan">
      <formula>F16</formula>
    </cfRule>
  </conditionalFormatting>
  <conditionalFormatting sqref="F16:F30 L16:L30 I16:I30 R16:R30">
    <cfRule type="cellIs" dxfId="32" priority="25" stopIfTrue="1" operator="lessThan">
      <formula>E16</formula>
    </cfRule>
  </conditionalFormatting>
  <conditionalFormatting sqref="W9:X10 W8">
    <cfRule type="cellIs" dxfId="31" priority="29" stopIfTrue="1" operator="lessThan">
      <formula>W7</formula>
    </cfRule>
  </conditionalFormatting>
  <conditionalFormatting sqref="W11:X11">
    <cfRule type="cellIs" dxfId="30" priority="30" stopIfTrue="1" operator="greaterThan">
      <formula>W10</formula>
    </cfRule>
  </conditionalFormatting>
  <conditionalFormatting sqref="D5">
    <cfRule type="cellIs" dxfId="29" priority="31" stopIfTrue="1" operator="notEqual">
      <formula>SUM(W10+W11)</formula>
    </cfRule>
  </conditionalFormatting>
  <conditionalFormatting sqref="M5">
    <cfRule type="cellIs" dxfId="28" priority="32" stopIfTrue="1" operator="notEqual">
      <formula>SUM(X10+X11)</formula>
    </cfRule>
  </conditionalFormatting>
  <conditionalFormatting sqref="F51:H52">
    <cfRule type="cellIs" dxfId="27" priority="68" stopIfTrue="1" operator="notBetween">
      <formula>0</formula>
      <formula>10</formula>
    </cfRule>
  </conditionalFormatting>
  <conditionalFormatting sqref="F53:H53">
    <cfRule type="cellIs" dxfId="26" priority="69" stopIfTrue="1" operator="notBetween">
      <formula>0</formula>
      <formula>10</formula>
    </cfRule>
    <cfRule type="cellIs" priority="70" stopIfTrue="1" operator="equal">
      <formula>""</formula>
    </cfRule>
  </conditionalFormatting>
  <conditionalFormatting sqref="X8">
    <cfRule type="cellIs" dxfId="25" priority="34" stopIfTrue="1" operator="lessThan">
      <formula>$X$7</formula>
    </cfRule>
  </conditionalFormatting>
  <conditionalFormatting sqref="AB16:AB30">
    <cfRule type="cellIs" dxfId="24" priority="26" stopIfTrue="1" operator="greaterThan">
      <formula>5</formula>
    </cfRule>
  </conditionalFormatting>
  <conditionalFormatting sqref="D26">
    <cfRule type="expression" dxfId="23" priority="53" stopIfTrue="1">
      <formula>"if($C$26)=0"</formula>
    </cfRule>
  </conditionalFormatting>
  <conditionalFormatting sqref="T32">
    <cfRule type="cellIs" dxfId="22" priority="66" stopIfTrue="1" operator="equal">
      <formula>$D$5</formula>
    </cfRule>
    <cfRule type="cellIs" dxfId="21" priority="67" stopIfTrue="1" operator="equal">
      <formula>$M$5</formula>
    </cfRule>
  </conditionalFormatting>
  <conditionalFormatting sqref="M4:T4">
    <cfRule type="expression" dxfId="20" priority="90" stopIfTrue="1">
      <formula>NOT(ISERROR(SEARCH("""""",M4)))</formula>
    </cfRule>
  </conditionalFormatting>
  <conditionalFormatting sqref="D4:K4">
    <cfRule type="expression" dxfId="19" priority="91" stopIfTrue="1">
      <formula>$W$10+$W$11</formula>
    </cfRule>
  </conditionalFormatting>
  <conditionalFormatting sqref="D32">
    <cfRule type="cellIs" dxfId="18" priority="108" stopIfTrue="1" operator="equal">
      <formula>200</formula>
    </cfRule>
    <cfRule type="cellIs" dxfId="17" priority="109" stopIfTrue="1" operator="equal">
      <formula>225</formula>
    </cfRule>
    <cfRule type="cellIs" dxfId="16" priority="110" stopIfTrue="1" operator="equal">
      <formula>250</formula>
    </cfRule>
  </conditionalFormatting>
  <conditionalFormatting sqref="D16:D30">
    <cfRule type="dataBar" priority="21">
      <dataBar>
        <cfvo type="min"/>
        <cfvo type="max"/>
        <color rgb="FF63C384"/>
      </dataBar>
      <extLst>
        <ext xmlns:x14="http://schemas.microsoft.com/office/spreadsheetml/2009/9/main" uri="{B025F937-C7B1-47D3-B67F-A62EFF666E3E}">
          <x14:id>{A699BEB1-2EB9-4F26-88F4-A34DA0C64ACC}</x14:id>
        </ext>
      </extLst>
    </cfRule>
  </conditionalFormatting>
  <conditionalFormatting sqref="E16:E30">
    <cfRule type="dataBar" priority="20">
      <dataBar>
        <cfvo type="min"/>
        <cfvo type="max"/>
        <color rgb="FFFFB628"/>
      </dataBar>
      <extLst>
        <ext xmlns:x14="http://schemas.microsoft.com/office/spreadsheetml/2009/9/main" uri="{B025F937-C7B1-47D3-B67F-A62EFF666E3E}">
          <x14:id>{8727960C-FEE9-4F52-B459-16496BC1C74F}</x14:id>
        </ext>
      </extLst>
    </cfRule>
  </conditionalFormatting>
  <conditionalFormatting sqref="H16:H30">
    <cfRule type="dataBar" priority="18">
      <dataBar>
        <cfvo type="min"/>
        <cfvo type="max"/>
        <color rgb="FFFFB628"/>
      </dataBar>
      <extLst>
        <ext xmlns:x14="http://schemas.microsoft.com/office/spreadsheetml/2009/9/main" uri="{B025F937-C7B1-47D3-B67F-A62EFF666E3E}">
          <x14:id>{190F3382-AA23-4110-9CCE-E017AE6E6036}</x14:id>
        </ext>
      </extLst>
    </cfRule>
  </conditionalFormatting>
  <conditionalFormatting sqref="K16:K30">
    <cfRule type="dataBar" priority="17">
      <dataBar>
        <cfvo type="min"/>
        <cfvo type="max"/>
        <color rgb="FFFFB628"/>
      </dataBar>
      <extLst>
        <ext xmlns:x14="http://schemas.microsoft.com/office/spreadsheetml/2009/9/main" uri="{B025F937-C7B1-47D3-B67F-A62EFF666E3E}">
          <x14:id>{02A74F3F-F467-4394-97EF-E1DA5E062677}</x14:id>
        </ext>
      </extLst>
    </cfRule>
  </conditionalFormatting>
  <conditionalFormatting sqref="T16:T30">
    <cfRule type="dataBar" priority="15">
      <dataBar>
        <cfvo type="min"/>
        <cfvo type="max"/>
        <color rgb="FFFFB628"/>
      </dataBar>
      <extLst>
        <ext xmlns:x14="http://schemas.microsoft.com/office/spreadsheetml/2009/9/main" uri="{B025F937-C7B1-47D3-B67F-A62EFF666E3E}">
          <x14:id>{8D9EF6D7-A0A5-4DA4-984E-29B29B7A9956}</x14:id>
        </ext>
      </extLst>
    </cfRule>
  </conditionalFormatting>
  <conditionalFormatting sqref="AC16:AC30">
    <cfRule type="dataBar" priority="14">
      <dataBar>
        <cfvo type="min"/>
        <cfvo type="max"/>
        <color rgb="FFFF555A"/>
      </dataBar>
      <extLst>
        <ext xmlns:x14="http://schemas.microsoft.com/office/spreadsheetml/2009/9/main" uri="{B025F937-C7B1-47D3-B67F-A62EFF666E3E}">
          <x14:id>{DE7F2775-302D-422F-8771-E5264EA663F4}</x14:id>
        </ext>
      </extLst>
    </cfRule>
  </conditionalFormatting>
  <conditionalFormatting sqref="Q16">
    <cfRule type="dataBar" priority="6">
      <dataBar>
        <cfvo type="min"/>
        <cfvo type="max"/>
        <color rgb="FFFFB628"/>
      </dataBar>
      <extLst>
        <ext xmlns:x14="http://schemas.microsoft.com/office/spreadsheetml/2009/9/main" uri="{B025F937-C7B1-47D3-B67F-A62EFF666E3E}">
          <x14:id>{28D487F5-95CC-42BE-9368-4026AE32AC9D}</x14:id>
        </ext>
      </extLst>
    </cfRule>
  </conditionalFormatting>
  <conditionalFormatting sqref="Q17:Q30">
    <cfRule type="dataBar" priority="4">
      <dataBar>
        <cfvo type="min"/>
        <cfvo type="max"/>
        <color rgb="FFFFB628"/>
      </dataBar>
      <extLst>
        <ext xmlns:x14="http://schemas.microsoft.com/office/spreadsheetml/2009/9/main" uri="{B025F937-C7B1-47D3-B67F-A62EFF666E3E}">
          <x14:id>{9BD59661-D35C-4998-BB95-90A66D8A2107}</x14:id>
        </ext>
      </extLst>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A699BEB1-2EB9-4F26-88F4-A34DA0C64ACC}">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8727960C-FEE9-4F52-B459-16496BC1C74F}">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190F3382-AA23-4110-9CCE-E017AE6E6036}">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02A74F3F-F467-4394-97EF-E1DA5E062677}">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8D9EF6D7-A0A5-4DA4-984E-29B29B7A9956}">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DE7F2775-302D-422F-8771-E5264EA663F4}">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28D487F5-95CC-42BE-9368-4026AE32AC9D}">
            <x14:dataBar minLength="0" maxLength="100" negativeBarColorSameAsPositive="1" axisPosition="none">
              <x14:cfvo type="min"/>
              <x14:cfvo type="max"/>
            </x14:dataBar>
          </x14:cfRule>
          <xm:sqref>Q16</xm:sqref>
        </x14:conditionalFormatting>
        <x14:conditionalFormatting xmlns:xm="http://schemas.microsoft.com/office/excel/2006/main">
          <x14:cfRule type="dataBar" id="{9BD59661-D35C-4998-BB95-90A66D8A2107}">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style="385" customWidth="1"/>
    <col min="2" max="2" width="24.7109375" style="385" customWidth="1"/>
    <col min="3" max="3" width="115" style="385" customWidth="1"/>
    <col min="4" max="16384" width="9.140625" style="385"/>
  </cols>
  <sheetData>
    <row r="1" spans="1:5" ht="38.25" customHeight="1" x14ac:dyDescent="0.3">
      <c r="A1" s="384"/>
      <c r="B1" s="384"/>
      <c r="C1" s="387" t="s">
        <v>241</v>
      </c>
      <c r="D1" s="3"/>
      <c r="E1" s="3"/>
    </row>
    <row r="2" spans="1:5" x14ac:dyDescent="0.2">
      <c r="A2" s="381"/>
      <c r="B2" s="381"/>
      <c r="C2" s="381"/>
      <c r="D2" s="3"/>
      <c r="E2" s="3"/>
    </row>
    <row r="3" spans="1:5" x14ac:dyDescent="0.2">
      <c r="A3" s="381"/>
      <c r="B3" s="545" t="s">
        <v>85</v>
      </c>
      <c r="C3" s="545"/>
      <c r="D3" s="3"/>
      <c r="E3" s="3"/>
    </row>
    <row r="4" spans="1:5" ht="14.25" customHeight="1" x14ac:dyDescent="0.2">
      <c r="A4" s="381"/>
      <c r="B4" s="545" t="s">
        <v>86</v>
      </c>
      <c r="C4" s="545"/>
      <c r="D4" s="3"/>
      <c r="E4" s="3"/>
    </row>
    <row r="5" spans="1:5" ht="16.5" customHeight="1" x14ac:dyDescent="0.2">
      <c r="A5" s="381"/>
      <c r="B5" s="545" t="s">
        <v>87</v>
      </c>
      <c r="C5" s="545"/>
      <c r="D5" s="3"/>
      <c r="E5" s="3"/>
    </row>
    <row r="6" spans="1:5" x14ac:dyDescent="0.2">
      <c r="A6" s="381"/>
      <c r="B6" s="545" t="s">
        <v>88</v>
      </c>
      <c r="C6" s="545"/>
      <c r="D6" s="3"/>
      <c r="E6" s="3"/>
    </row>
    <row r="7" spans="1:5" ht="33" customHeight="1" x14ac:dyDescent="0.2">
      <c r="A7" s="381"/>
      <c r="B7" s="545" t="s">
        <v>89</v>
      </c>
      <c r="C7" s="545"/>
      <c r="D7" s="3"/>
      <c r="E7" s="3"/>
    </row>
    <row r="8" spans="1:5" x14ac:dyDescent="0.2">
      <c r="A8" s="381"/>
      <c r="B8" s="381"/>
      <c r="C8" s="381"/>
      <c r="D8" s="3"/>
      <c r="E8" s="3"/>
    </row>
    <row r="9" spans="1:5" ht="23.25" customHeight="1" x14ac:dyDescent="0.2">
      <c r="A9" s="381"/>
      <c r="B9" s="545" t="s">
        <v>94</v>
      </c>
      <c r="C9" s="545"/>
      <c r="D9" s="3"/>
      <c r="E9" s="3"/>
    </row>
    <row r="10" spans="1:5" x14ac:dyDescent="0.2">
      <c r="A10" s="381"/>
      <c r="B10" s="381"/>
      <c r="C10" s="381"/>
      <c r="D10" s="3"/>
      <c r="E10" s="3"/>
    </row>
    <row r="11" spans="1:5" x14ac:dyDescent="0.2">
      <c r="A11" s="381"/>
      <c r="B11" s="381" t="s">
        <v>24</v>
      </c>
      <c r="C11" s="381" t="s">
        <v>92</v>
      </c>
      <c r="D11" s="3"/>
      <c r="E11" s="3"/>
    </row>
    <row r="12" spans="1:5" x14ac:dyDescent="0.2">
      <c r="A12" s="381"/>
      <c r="B12" s="381" t="s">
        <v>25</v>
      </c>
      <c r="C12" s="381" t="s">
        <v>93</v>
      </c>
      <c r="D12" s="3"/>
      <c r="E12" s="3"/>
    </row>
    <row r="13" spans="1:5" x14ac:dyDescent="0.2">
      <c r="A13" s="381"/>
      <c r="B13" s="381" t="s">
        <v>90</v>
      </c>
      <c r="C13" s="381" t="s">
        <v>95</v>
      </c>
      <c r="D13" s="3"/>
      <c r="E13" s="3"/>
    </row>
    <row r="14" spans="1:5" x14ac:dyDescent="0.2">
      <c r="A14" s="381"/>
      <c r="B14" s="381" t="s">
        <v>91</v>
      </c>
      <c r="C14" s="381" t="s">
        <v>96</v>
      </c>
      <c r="D14" s="3"/>
      <c r="E14" s="3"/>
    </row>
    <row r="15" spans="1:5" x14ac:dyDescent="0.2">
      <c r="A15" s="381"/>
      <c r="B15" s="381" t="s">
        <v>75</v>
      </c>
      <c r="C15" s="381" t="s">
        <v>76</v>
      </c>
      <c r="D15" s="3"/>
      <c r="E15" s="3"/>
    </row>
    <row r="16" spans="1:5" x14ac:dyDescent="0.2">
      <c r="A16" s="381"/>
      <c r="B16" s="381" t="s">
        <v>77</v>
      </c>
      <c r="C16" s="381" t="s">
        <v>78</v>
      </c>
      <c r="D16" s="3"/>
      <c r="E16" s="3"/>
    </row>
    <row r="17" spans="1:5" x14ac:dyDescent="0.2">
      <c r="A17" s="381"/>
      <c r="B17" s="381" t="s">
        <v>79</v>
      </c>
      <c r="C17" s="381" t="s">
        <v>80</v>
      </c>
      <c r="D17" s="3"/>
      <c r="E17" s="3"/>
    </row>
    <row r="18" spans="1:5" x14ac:dyDescent="0.2">
      <c r="A18" s="381"/>
      <c r="B18" s="381" t="s">
        <v>81</v>
      </c>
      <c r="C18" s="381" t="s">
        <v>82</v>
      </c>
      <c r="D18" s="3"/>
      <c r="E18" s="3"/>
    </row>
    <row r="19" spans="1:5" x14ac:dyDescent="0.2">
      <c r="A19" s="381"/>
      <c r="B19" s="381" t="s">
        <v>83</v>
      </c>
      <c r="C19" s="381" t="s">
        <v>84</v>
      </c>
      <c r="D19" s="3"/>
      <c r="E19" s="3"/>
    </row>
    <row r="20" spans="1:5" x14ac:dyDescent="0.2">
      <c r="A20" s="381"/>
      <c r="B20" s="381" t="s">
        <v>97</v>
      </c>
      <c r="C20" s="381" t="s">
        <v>98</v>
      </c>
      <c r="D20" s="3"/>
      <c r="E20" s="3"/>
    </row>
    <row r="21" spans="1:5" x14ac:dyDescent="0.2">
      <c r="A21" s="381"/>
      <c r="B21" s="381"/>
      <c r="C21" s="381" t="s">
        <v>99</v>
      </c>
      <c r="D21" s="3"/>
      <c r="E21" s="3"/>
    </row>
    <row r="22" spans="1:5" x14ac:dyDescent="0.2">
      <c r="A22" s="381"/>
      <c r="B22" s="381"/>
      <c r="C22" s="375" t="s">
        <v>100</v>
      </c>
      <c r="D22" s="3"/>
      <c r="E22" s="3"/>
    </row>
    <row r="23" spans="1:5" x14ac:dyDescent="0.2">
      <c r="A23" s="381"/>
      <c r="B23" s="381"/>
      <c r="C23" s="381" t="s">
        <v>101</v>
      </c>
      <c r="D23" s="3"/>
      <c r="E23" s="3"/>
    </row>
    <row r="24" spans="1:5" x14ac:dyDescent="0.2">
      <c r="A24" s="381"/>
      <c r="B24" s="381" t="s">
        <v>102</v>
      </c>
      <c r="C24" s="381" t="s">
        <v>103</v>
      </c>
      <c r="D24" s="3"/>
      <c r="E24" s="3"/>
    </row>
    <row r="25" spans="1:5" x14ac:dyDescent="0.2">
      <c r="A25" s="381"/>
      <c r="B25" s="381" t="s">
        <v>22</v>
      </c>
      <c r="C25" s="381" t="s">
        <v>104</v>
      </c>
      <c r="D25" s="3"/>
      <c r="E25" s="3"/>
    </row>
    <row r="26" spans="1:5" ht="25.5" x14ac:dyDescent="0.2">
      <c r="A26" s="381"/>
      <c r="B26" s="381" t="s">
        <v>105</v>
      </c>
      <c r="C26" s="381" t="s">
        <v>106</v>
      </c>
      <c r="D26" s="3"/>
      <c r="E26" s="3"/>
    </row>
    <row r="27" spans="1:5" x14ac:dyDescent="0.2">
      <c r="A27" s="381"/>
      <c r="B27" s="381"/>
      <c r="C27" s="381" t="s">
        <v>107</v>
      </c>
      <c r="D27" s="3"/>
      <c r="E27" s="3"/>
    </row>
    <row r="28" spans="1:5" x14ac:dyDescent="0.2">
      <c r="A28" s="381"/>
      <c r="B28" s="381"/>
      <c r="C28" s="381" t="s">
        <v>108</v>
      </c>
      <c r="D28" s="3"/>
      <c r="E28" s="3"/>
    </row>
    <row r="29" spans="1:5" x14ac:dyDescent="0.2">
      <c r="A29" s="381"/>
      <c r="B29" s="381" t="s">
        <v>109</v>
      </c>
      <c r="C29" s="381" t="s">
        <v>110</v>
      </c>
      <c r="D29" s="3"/>
      <c r="E29" s="3"/>
    </row>
    <row r="30" spans="1:5" x14ac:dyDescent="0.2">
      <c r="A30" s="381"/>
      <c r="B30" s="381" t="s">
        <v>235</v>
      </c>
      <c r="C30" s="381" t="s">
        <v>236</v>
      </c>
      <c r="D30" s="3"/>
      <c r="E30" s="3"/>
    </row>
    <row r="31" spans="1:5" x14ac:dyDescent="0.2">
      <c r="A31" s="381"/>
      <c r="B31" s="375" t="s">
        <v>238</v>
      </c>
      <c r="C31" s="375" t="s">
        <v>239</v>
      </c>
      <c r="D31" s="3"/>
      <c r="E31" s="3"/>
    </row>
    <row r="32" spans="1:5" ht="25.5" customHeight="1" x14ac:dyDescent="0.2">
      <c r="A32" s="381"/>
      <c r="B32" s="375"/>
      <c r="C32" s="375" t="s">
        <v>240</v>
      </c>
      <c r="D32" s="3"/>
      <c r="E32" s="3"/>
    </row>
    <row r="33" spans="1:5" x14ac:dyDescent="0.2">
      <c r="A33" s="381"/>
      <c r="B33" s="381"/>
      <c r="C33" s="381"/>
      <c r="D33" s="3"/>
      <c r="E33" s="3"/>
    </row>
    <row r="34" spans="1:5" x14ac:dyDescent="0.2">
      <c r="A34" s="381"/>
      <c r="B34" s="381"/>
      <c r="C34" s="375" t="s">
        <v>111</v>
      </c>
      <c r="D34" s="3"/>
      <c r="E34" s="3"/>
    </row>
    <row r="35" spans="1:5" x14ac:dyDescent="0.2">
      <c r="A35" s="381"/>
      <c r="B35" s="381"/>
      <c r="C35" s="381"/>
      <c r="D35" s="3"/>
      <c r="E35" s="3"/>
    </row>
    <row r="36" spans="1:5" x14ac:dyDescent="0.2">
      <c r="A36" s="381"/>
      <c r="B36" s="381"/>
      <c r="C36" s="381" t="s">
        <v>112</v>
      </c>
      <c r="D36" s="3"/>
      <c r="E36" s="3"/>
    </row>
    <row r="37" spans="1:5" x14ac:dyDescent="0.2">
      <c r="A37" s="381"/>
      <c r="B37" s="381" t="s">
        <v>113</v>
      </c>
      <c r="C37" s="381" t="s">
        <v>114</v>
      </c>
      <c r="D37" s="3"/>
      <c r="E37" s="3"/>
    </row>
    <row r="38" spans="1:5" x14ac:dyDescent="0.2">
      <c r="A38" s="381"/>
      <c r="B38" s="381" t="s">
        <v>29</v>
      </c>
      <c r="C38" s="381" t="s">
        <v>115</v>
      </c>
      <c r="D38" s="3"/>
      <c r="E38" s="3"/>
    </row>
    <row r="39" spans="1:5" x14ac:dyDescent="0.2">
      <c r="A39" s="381"/>
      <c r="B39" s="381"/>
      <c r="C39" s="381"/>
      <c r="D39" s="3"/>
      <c r="E39" s="3"/>
    </row>
    <row r="40" spans="1:5" x14ac:dyDescent="0.2">
      <c r="A40" s="381"/>
      <c r="B40" s="381"/>
      <c r="C40" s="381"/>
      <c r="D40" s="3"/>
      <c r="E40" s="3"/>
    </row>
    <row r="41" spans="1:5" x14ac:dyDescent="0.2">
      <c r="A41" s="381"/>
      <c r="B41" s="381"/>
      <c r="C41" s="381"/>
      <c r="D41" s="3"/>
      <c r="E41" s="3"/>
    </row>
    <row r="42" spans="1:5" x14ac:dyDescent="0.2">
      <c r="A42" s="381"/>
      <c r="B42" s="381"/>
      <c r="C42" s="381"/>
      <c r="D42" s="3"/>
      <c r="E42" s="3"/>
    </row>
    <row r="43" spans="1:5" x14ac:dyDescent="0.2">
      <c r="A43" s="381"/>
      <c r="B43" s="381"/>
      <c r="C43" s="381"/>
      <c r="D43" s="3"/>
      <c r="E43" s="3"/>
    </row>
    <row r="44" spans="1:5" x14ac:dyDescent="0.2">
      <c r="A44" s="381"/>
      <c r="B44" s="381"/>
      <c r="C44" s="381"/>
      <c r="D44" s="3"/>
      <c r="E44" s="3"/>
    </row>
    <row r="45" spans="1:5" x14ac:dyDescent="0.2">
      <c r="A45" s="381"/>
      <c r="B45" s="381"/>
      <c r="C45" s="381"/>
      <c r="D45" s="3"/>
      <c r="E45" s="3"/>
    </row>
    <row r="46" spans="1:5" ht="14.25" x14ac:dyDescent="0.3">
      <c r="A46" s="381"/>
      <c r="B46" s="544" t="s">
        <v>171</v>
      </c>
      <c r="C46" s="545"/>
      <c r="D46" s="3"/>
      <c r="E46" s="3"/>
    </row>
    <row r="47" spans="1:5" ht="14.25" x14ac:dyDescent="0.3">
      <c r="A47" s="381"/>
      <c r="B47" s="544" t="s">
        <v>172</v>
      </c>
      <c r="C47" s="545"/>
      <c r="D47" s="3"/>
      <c r="E47" s="3"/>
    </row>
    <row r="48" spans="1:5" ht="14.25" x14ac:dyDescent="0.3">
      <c r="A48" s="381"/>
      <c r="B48" s="544" t="s">
        <v>237</v>
      </c>
      <c r="C48" s="545"/>
      <c r="D48" s="3"/>
      <c r="E48" s="3"/>
    </row>
    <row r="49" spans="1:5" ht="62.25" customHeight="1" x14ac:dyDescent="0.25">
      <c r="A49" s="381"/>
      <c r="B49" s="546" t="s">
        <v>173</v>
      </c>
      <c r="C49" s="547"/>
      <c r="D49" s="3"/>
      <c r="E49" s="3"/>
    </row>
    <row r="50" spans="1:5" ht="70.5" customHeight="1" x14ac:dyDescent="0.25">
      <c r="A50" s="381"/>
      <c r="B50" s="546" t="s">
        <v>174</v>
      </c>
      <c r="C50" s="547"/>
      <c r="D50" s="3"/>
      <c r="E50" s="3"/>
    </row>
    <row r="51" spans="1:5" x14ac:dyDescent="0.2">
      <c r="A51" s="381"/>
      <c r="B51" s="376"/>
      <c r="C51" s="381"/>
      <c r="D51" s="3"/>
      <c r="E51" s="3"/>
    </row>
    <row r="52" spans="1:5" ht="39" customHeight="1" x14ac:dyDescent="0.25">
      <c r="A52" s="381"/>
      <c r="B52" s="550" t="s">
        <v>175</v>
      </c>
      <c r="C52" s="545"/>
      <c r="D52" s="3"/>
      <c r="E52" s="3"/>
    </row>
    <row r="53" spans="1:5" ht="39" customHeight="1" x14ac:dyDescent="0.25">
      <c r="A53" s="381"/>
      <c r="B53" s="552" t="s">
        <v>176</v>
      </c>
      <c r="C53" s="545"/>
      <c r="D53" s="3"/>
      <c r="E53" s="3"/>
    </row>
    <row r="54" spans="1:5" ht="39.75" customHeight="1" x14ac:dyDescent="0.25">
      <c r="A54" s="381"/>
      <c r="B54" s="552" t="s">
        <v>177</v>
      </c>
      <c r="C54" s="545"/>
      <c r="D54" s="3"/>
      <c r="E54" s="3"/>
    </row>
    <row r="55" spans="1:5" x14ac:dyDescent="0.2">
      <c r="A55" s="381"/>
      <c r="B55" s="377"/>
      <c r="C55" s="381"/>
      <c r="D55" s="3"/>
      <c r="E55" s="3"/>
    </row>
    <row r="56" spans="1:5" ht="13.5" x14ac:dyDescent="0.25">
      <c r="A56" s="381"/>
      <c r="B56" s="548" t="s">
        <v>178</v>
      </c>
      <c r="C56" s="545"/>
      <c r="D56" s="3"/>
      <c r="E56" s="3"/>
    </row>
    <row r="57" spans="1:5" ht="24" customHeight="1" x14ac:dyDescent="0.25">
      <c r="A57" s="381"/>
      <c r="B57" s="549" t="s">
        <v>179</v>
      </c>
      <c r="C57" s="545"/>
      <c r="D57" s="3"/>
      <c r="E57" s="3"/>
    </row>
    <row r="58" spans="1:5" x14ac:dyDescent="0.2">
      <c r="A58" s="381"/>
      <c r="B58" s="376"/>
      <c r="C58" s="381"/>
      <c r="D58" s="3"/>
      <c r="E58" s="3"/>
    </row>
    <row r="59" spans="1:5" ht="51" customHeight="1" x14ac:dyDescent="0.25">
      <c r="A59" s="381"/>
      <c r="B59" s="550" t="s">
        <v>180</v>
      </c>
      <c r="C59" s="545"/>
      <c r="D59" s="3"/>
      <c r="E59" s="3"/>
    </row>
    <row r="60" spans="1:5" ht="35.25" customHeight="1" x14ac:dyDescent="0.25">
      <c r="A60" s="381"/>
      <c r="B60" s="551" t="s">
        <v>181</v>
      </c>
      <c r="C60" s="545"/>
      <c r="D60" s="3"/>
      <c r="E60" s="3"/>
    </row>
    <row r="61" spans="1:5" ht="25.5" customHeight="1" x14ac:dyDescent="0.25">
      <c r="A61" s="381"/>
      <c r="B61" s="553" t="s">
        <v>182</v>
      </c>
      <c r="C61" s="545"/>
      <c r="D61" s="3"/>
      <c r="E61" s="3"/>
    </row>
    <row r="62" spans="1:5" x14ac:dyDescent="0.2">
      <c r="A62" s="381"/>
      <c r="B62" s="376"/>
      <c r="C62" s="381"/>
      <c r="D62" s="3"/>
      <c r="E62" s="3"/>
    </row>
    <row r="63" spans="1:5" ht="37.5" customHeight="1" x14ac:dyDescent="0.25">
      <c r="A63" s="381"/>
      <c r="B63" s="550" t="s">
        <v>183</v>
      </c>
      <c r="C63" s="545"/>
      <c r="D63" s="3"/>
      <c r="E63" s="3"/>
    </row>
    <row r="64" spans="1:5" ht="39" customHeight="1" x14ac:dyDescent="0.25">
      <c r="A64" s="381"/>
      <c r="B64" s="549" t="s">
        <v>184</v>
      </c>
      <c r="C64" s="545"/>
      <c r="D64" s="3"/>
      <c r="E64" s="3"/>
    </row>
    <row r="65" spans="1:5" ht="37.5" customHeight="1" x14ac:dyDescent="0.25">
      <c r="A65" s="381"/>
      <c r="B65" s="549" t="s">
        <v>185</v>
      </c>
      <c r="C65" s="545"/>
      <c r="D65" s="3"/>
      <c r="E65" s="3"/>
    </row>
    <row r="66" spans="1:5" ht="36.75" customHeight="1" x14ac:dyDescent="0.25">
      <c r="A66" s="381"/>
      <c r="B66" s="549" t="s">
        <v>186</v>
      </c>
      <c r="C66" s="545"/>
      <c r="D66" s="3"/>
      <c r="E66" s="3"/>
    </row>
    <row r="67" spans="1:5" ht="25.5" customHeight="1" x14ac:dyDescent="0.25">
      <c r="A67" s="381"/>
      <c r="B67" s="548" t="s">
        <v>187</v>
      </c>
      <c r="C67" s="545"/>
      <c r="D67" s="3"/>
      <c r="E67" s="3"/>
    </row>
    <row r="68" spans="1:5" ht="32.25" customHeight="1" x14ac:dyDescent="0.25">
      <c r="A68" s="381"/>
      <c r="B68" s="553" t="s">
        <v>188</v>
      </c>
      <c r="C68" s="545"/>
      <c r="D68" s="3"/>
      <c r="E68" s="3"/>
    </row>
    <row r="69" spans="1:5" ht="33.75" customHeight="1" x14ac:dyDescent="0.25">
      <c r="A69" s="381"/>
      <c r="B69" s="553" t="s">
        <v>189</v>
      </c>
      <c r="C69" s="545"/>
      <c r="D69" s="3"/>
      <c r="E69" s="3"/>
    </row>
    <row r="70" spans="1:5" x14ac:dyDescent="0.2">
      <c r="A70" s="381"/>
      <c r="B70" s="380"/>
      <c r="C70" s="381"/>
      <c r="D70" s="3"/>
      <c r="E70" s="3"/>
    </row>
    <row r="71" spans="1:5" ht="13.5" x14ac:dyDescent="0.25">
      <c r="A71" s="381"/>
      <c r="B71" s="550" t="s">
        <v>190</v>
      </c>
      <c r="C71" s="554"/>
      <c r="D71" s="3"/>
      <c r="E71" s="3"/>
    </row>
    <row r="72" spans="1:5" ht="33.75" customHeight="1" x14ac:dyDescent="0.25">
      <c r="A72" s="381"/>
      <c r="B72" s="549" t="s">
        <v>191</v>
      </c>
      <c r="C72" s="545"/>
      <c r="D72" s="3"/>
      <c r="E72" s="3"/>
    </row>
    <row r="73" spans="1:5" ht="21.75" customHeight="1" x14ac:dyDescent="0.25">
      <c r="A73" s="381"/>
      <c r="B73" s="558" t="s">
        <v>192</v>
      </c>
      <c r="C73" s="545"/>
      <c r="D73" s="3"/>
      <c r="E73" s="3"/>
    </row>
    <row r="74" spans="1:5" ht="25.5" customHeight="1" x14ac:dyDescent="0.25">
      <c r="A74" s="381"/>
      <c r="B74" s="558" t="s">
        <v>193</v>
      </c>
      <c r="C74" s="545"/>
      <c r="D74" s="3"/>
      <c r="E74" s="3"/>
    </row>
    <row r="75" spans="1:5" ht="24.75" customHeight="1" x14ac:dyDescent="0.25">
      <c r="A75" s="381"/>
      <c r="B75" s="549" t="s">
        <v>194</v>
      </c>
      <c r="C75" s="545"/>
      <c r="D75" s="3"/>
      <c r="E75" s="3"/>
    </row>
    <row r="76" spans="1:5" ht="36" customHeight="1" x14ac:dyDescent="0.25">
      <c r="A76" s="381"/>
      <c r="B76" s="551" t="s">
        <v>195</v>
      </c>
      <c r="C76" s="545"/>
      <c r="D76" s="3"/>
      <c r="E76" s="3"/>
    </row>
    <row r="77" spans="1:5" ht="15.75" x14ac:dyDescent="0.25">
      <c r="A77" s="381"/>
      <c r="B77" s="378"/>
      <c r="C77" s="381"/>
      <c r="D77" s="3"/>
      <c r="E77" s="3"/>
    </row>
    <row r="78" spans="1:5" ht="39.75" customHeight="1" x14ac:dyDescent="0.25">
      <c r="A78" s="381"/>
      <c r="B78" s="550" t="s">
        <v>196</v>
      </c>
      <c r="C78" s="545"/>
      <c r="D78" s="3"/>
      <c r="E78" s="3"/>
    </row>
    <row r="79" spans="1:5" ht="20.25" customHeight="1" x14ac:dyDescent="0.25">
      <c r="A79" s="381"/>
      <c r="B79" s="549" t="s">
        <v>197</v>
      </c>
      <c r="C79" s="545"/>
      <c r="D79" s="3"/>
      <c r="E79" s="3"/>
    </row>
    <row r="80" spans="1:5" x14ac:dyDescent="0.2">
      <c r="A80" s="381"/>
      <c r="B80" s="381"/>
      <c r="C80" s="381"/>
      <c r="D80" s="3"/>
      <c r="E80" s="3"/>
    </row>
    <row r="81" spans="1:5" ht="13.5" x14ac:dyDescent="0.25">
      <c r="A81" s="381"/>
      <c r="B81" s="549" t="s">
        <v>198</v>
      </c>
      <c r="C81" s="545"/>
      <c r="D81" s="3"/>
      <c r="E81" s="3"/>
    </row>
    <row r="82" spans="1:5" ht="13.5" x14ac:dyDescent="0.25">
      <c r="A82" s="381"/>
      <c r="B82" s="549" t="s">
        <v>199</v>
      </c>
      <c r="C82" s="545"/>
      <c r="D82" s="3"/>
      <c r="E82" s="3"/>
    </row>
    <row r="83" spans="1:5" ht="13.5" x14ac:dyDescent="0.25">
      <c r="A83" s="381"/>
      <c r="B83" s="549" t="s">
        <v>200</v>
      </c>
      <c r="C83" s="545"/>
      <c r="D83" s="3"/>
      <c r="E83" s="3"/>
    </row>
    <row r="84" spans="1:5" ht="13.5" x14ac:dyDescent="0.25">
      <c r="A84" s="381"/>
      <c r="B84" s="549" t="s">
        <v>201</v>
      </c>
      <c r="C84" s="545"/>
      <c r="D84" s="3"/>
      <c r="E84" s="3"/>
    </row>
    <row r="85" spans="1:5" ht="13.5" x14ac:dyDescent="0.25">
      <c r="A85" s="381"/>
      <c r="B85" s="549" t="s">
        <v>202</v>
      </c>
      <c r="C85" s="545"/>
      <c r="D85" s="3"/>
      <c r="E85" s="3"/>
    </row>
    <row r="86" spans="1:5" ht="13.5" x14ac:dyDescent="0.25">
      <c r="A86" s="381"/>
      <c r="B86" s="549" t="s">
        <v>203</v>
      </c>
      <c r="C86" s="545"/>
      <c r="D86" s="3"/>
      <c r="E86" s="3"/>
    </row>
    <row r="87" spans="1:5" ht="13.5" x14ac:dyDescent="0.25">
      <c r="A87" s="381"/>
      <c r="B87" s="549" t="s">
        <v>204</v>
      </c>
      <c r="C87" s="545"/>
      <c r="D87" s="3"/>
      <c r="E87" s="3"/>
    </row>
    <row r="88" spans="1:5" ht="13.5" x14ac:dyDescent="0.25">
      <c r="A88" s="381"/>
      <c r="B88" s="549" t="s">
        <v>205</v>
      </c>
      <c r="C88" s="545"/>
      <c r="D88" s="3"/>
      <c r="E88" s="3"/>
    </row>
    <row r="89" spans="1:5" ht="34.5" customHeight="1" x14ac:dyDescent="0.25">
      <c r="A89" s="381"/>
      <c r="B89" s="549" t="s">
        <v>206</v>
      </c>
      <c r="C89" s="545"/>
      <c r="D89" s="3"/>
      <c r="E89" s="3"/>
    </row>
    <row r="90" spans="1:5" ht="13.5" x14ac:dyDescent="0.25">
      <c r="A90" s="381"/>
      <c r="B90" s="549" t="s">
        <v>207</v>
      </c>
      <c r="C90" s="545"/>
      <c r="D90" s="3"/>
      <c r="E90" s="3"/>
    </row>
    <row r="91" spans="1:5" ht="13.5" x14ac:dyDescent="0.25">
      <c r="A91" s="381"/>
      <c r="B91" s="549" t="s">
        <v>208</v>
      </c>
      <c r="C91" s="545"/>
      <c r="D91" s="3"/>
      <c r="E91" s="3"/>
    </row>
    <row r="92" spans="1:5" ht="13.5" x14ac:dyDescent="0.25">
      <c r="A92" s="381"/>
      <c r="B92" s="549" t="s">
        <v>209</v>
      </c>
      <c r="C92" s="545"/>
      <c r="D92" s="3"/>
      <c r="E92" s="3"/>
    </row>
    <row r="93" spans="1:5" ht="13.5" x14ac:dyDescent="0.25">
      <c r="A93" s="381"/>
      <c r="B93" s="549" t="s">
        <v>210</v>
      </c>
      <c r="C93" s="545"/>
      <c r="D93" s="3"/>
      <c r="E93" s="3"/>
    </row>
    <row r="94" spans="1:5" x14ac:dyDescent="0.2">
      <c r="A94" s="381"/>
      <c r="B94" s="381"/>
      <c r="C94" s="381"/>
      <c r="D94" s="3"/>
      <c r="E94" s="3"/>
    </row>
    <row r="95" spans="1:5" ht="21.75" customHeight="1" x14ac:dyDescent="0.25">
      <c r="A95" s="381"/>
      <c r="B95" s="551" t="s">
        <v>211</v>
      </c>
      <c r="C95" s="545"/>
      <c r="D95" s="3"/>
      <c r="E95" s="3"/>
    </row>
    <row r="96" spans="1:5" ht="23.25" customHeight="1" x14ac:dyDescent="0.25">
      <c r="A96" s="381"/>
      <c r="B96" s="553" t="s">
        <v>212</v>
      </c>
      <c r="C96" s="545"/>
      <c r="D96" s="3"/>
      <c r="E96" s="3"/>
    </row>
    <row r="97" spans="1:5" x14ac:dyDescent="0.2">
      <c r="A97" s="381"/>
      <c r="B97" s="376"/>
      <c r="C97" s="381"/>
      <c r="D97" s="3"/>
      <c r="E97" s="3"/>
    </row>
    <row r="98" spans="1:5" ht="29.25" customHeight="1" x14ac:dyDescent="0.25">
      <c r="A98" s="381"/>
      <c r="B98" s="550" t="s">
        <v>213</v>
      </c>
      <c r="C98" s="545"/>
      <c r="D98" s="3"/>
      <c r="E98" s="3"/>
    </row>
    <row r="99" spans="1:5" ht="24.75" customHeight="1" x14ac:dyDescent="0.25">
      <c r="A99" s="381"/>
      <c r="B99" s="549" t="s">
        <v>214</v>
      </c>
      <c r="C99" s="545"/>
      <c r="D99" s="3"/>
      <c r="E99" s="3"/>
    </row>
    <row r="100" spans="1:5" ht="28.5" customHeight="1" x14ac:dyDescent="0.25">
      <c r="A100" s="381"/>
      <c r="B100" s="549" t="s">
        <v>215</v>
      </c>
      <c r="C100" s="545"/>
      <c r="D100" s="3"/>
      <c r="E100" s="3"/>
    </row>
    <row r="101" spans="1:5" ht="23.25" customHeight="1" x14ac:dyDescent="0.25">
      <c r="A101" s="381"/>
      <c r="B101" s="549" t="s">
        <v>216</v>
      </c>
      <c r="C101" s="545"/>
      <c r="D101" s="3"/>
      <c r="E101" s="3"/>
    </row>
    <row r="102" spans="1:5" ht="18" customHeight="1" x14ac:dyDescent="0.25">
      <c r="A102" s="381"/>
      <c r="B102" s="549" t="s">
        <v>217</v>
      </c>
      <c r="C102" s="545"/>
      <c r="D102" s="3"/>
      <c r="E102" s="3"/>
    </row>
    <row r="103" spans="1:5" ht="21.75" customHeight="1" x14ac:dyDescent="0.25">
      <c r="A103" s="381"/>
      <c r="B103" s="549" t="s">
        <v>218</v>
      </c>
      <c r="C103" s="545"/>
      <c r="D103" s="3"/>
      <c r="E103" s="3"/>
    </row>
    <row r="104" spans="1:5" ht="33" customHeight="1" x14ac:dyDescent="0.25">
      <c r="A104" s="381"/>
      <c r="B104" s="549" t="s">
        <v>219</v>
      </c>
      <c r="C104" s="545"/>
      <c r="D104" s="3"/>
      <c r="E104" s="3"/>
    </row>
    <row r="105" spans="1:5" ht="25.5" customHeight="1" x14ac:dyDescent="0.25">
      <c r="A105" s="381"/>
      <c r="B105" s="548" t="s">
        <v>220</v>
      </c>
      <c r="C105" s="545"/>
      <c r="D105" s="3"/>
      <c r="E105" s="3"/>
    </row>
    <row r="106" spans="1:5" ht="19.5" customHeight="1" x14ac:dyDescent="0.25">
      <c r="A106" s="381"/>
      <c r="B106" s="553" t="s">
        <v>221</v>
      </c>
      <c r="C106" s="545"/>
      <c r="D106" s="3"/>
      <c r="E106" s="3"/>
    </row>
    <row r="107" spans="1:5" ht="21" customHeight="1" x14ac:dyDescent="0.25">
      <c r="A107" s="381"/>
      <c r="B107" s="557" t="s">
        <v>222</v>
      </c>
      <c r="C107" s="545"/>
      <c r="D107" s="3"/>
      <c r="E107" s="3"/>
    </row>
    <row r="108" spans="1:5" ht="40.5" customHeight="1" x14ac:dyDescent="0.25">
      <c r="A108" s="381"/>
      <c r="B108" s="548" t="s">
        <v>223</v>
      </c>
      <c r="C108" s="545"/>
      <c r="D108" s="3"/>
      <c r="E108" s="3"/>
    </row>
    <row r="109" spans="1:5" ht="15.75" x14ac:dyDescent="0.25">
      <c r="A109" s="381"/>
      <c r="B109" s="378"/>
      <c r="C109" s="381"/>
      <c r="D109" s="3"/>
      <c r="E109" s="3"/>
    </row>
    <row r="110" spans="1:5" ht="42" customHeight="1" x14ac:dyDescent="0.25">
      <c r="A110" s="381"/>
      <c r="B110" s="550" t="s">
        <v>224</v>
      </c>
      <c r="C110" s="545"/>
      <c r="D110" s="3"/>
      <c r="E110" s="3"/>
    </row>
    <row r="111" spans="1:5" ht="18" customHeight="1" x14ac:dyDescent="0.25">
      <c r="A111" s="381"/>
      <c r="B111" s="548" t="s">
        <v>225</v>
      </c>
      <c r="C111" s="545"/>
      <c r="D111" s="3"/>
      <c r="E111" s="3"/>
    </row>
    <row r="112" spans="1:5" x14ac:dyDescent="0.2">
      <c r="A112" s="381"/>
      <c r="B112" s="377"/>
      <c r="C112" s="381"/>
      <c r="D112" s="3"/>
      <c r="E112" s="3"/>
    </row>
    <row r="113" spans="1:5" ht="13.5" x14ac:dyDescent="0.25">
      <c r="A113" s="381"/>
      <c r="B113" s="549" t="s">
        <v>226</v>
      </c>
      <c r="C113" s="545"/>
      <c r="D113" s="3"/>
      <c r="E113" s="3"/>
    </row>
    <row r="114" spans="1:5" ht="18" customHeight="1" x14ac:dyDescent="0.25">
      <c r="A114" s="381"/>
      <c r="B114" s="549" t="s">
        <v>227</v>
      </c>
      <c r="C114" s="555"/>
      <c r="D114" s="3"/>
      <c r="E114" s="3"/>
    </row>
    <row r="115" spans="1:5" ht="26.25" customHeight="1" x14ac:dyDescent="0.2">
      <c r="A115" s="381"/>
      <c r="B115" s="381"/>
      <c r="C115" s="381"/>
      <c r="D115" s="3"/>
      <c r="E115" s="3"/>
    </row>
    <row r="116" spans="1:5" ht="25.5" customHeight="1" x14ac:dyDescent="0.25">
      <c r="A116" s="381"/>
      <c r="B116" s="549" t="s">
        <v>228</v>
      </c>
      <c r="C116" s="545"/>
      <c r="D116" s="3"/>
      <c r="E116" s="3"/>
    </row>
    <row r="117" spans="1:5" ht="24.75" customHeight="1" x14ac:dyDescent="0.25">
      <c r="A117" s="381"/>
      <c r="B117" s="549" t="s">
        <v>229</v>
      </c>
      <c r="C117" s="545"/>
      <c r="D117" s="3"/>
      <c r="E117" s="3"/>
    </row>
    <row r="118" spans="1:5" ht="24" customHeight="1" x14ac:dyDescent="0.25">
      <c r="A118" s="381"/>
      <c r="B118" s="549" t="s">
        <v>230</v>
      </c>
      <c r="C118" s="545"/>
      <c r="D118" s="3"/>
      <c r="E118" s="3"/>
    </row>
    <row r="119" spans="1:5" ht="15.75" x14ac:dyDescent="0.25">
      <c r="A119" s="381"/>
      <c r="B119" s="383" t="s">
        <v>43</v>
      </c>
      <c r="C119" s="381"/>
      <c r="D119" s="3"/>
      <c r="E119" s="3"/>
    </row>
    <row r="120" spans="1:5" ht="15.75" x14ac:dyDescent="0.25">
      <c r="A120" s="381"/>
      <c r="B120" s="383"/>
      <c r="C120" s="381"/>
      <c r="D120" s="3"/>
      <c r="E120" s="3"/>
    </row>
    <row r="121" spans="1:5" ht="34.5" customHeight="1" x14ac:dyDescent="0.25">
      <c r="A121" s="381"/>
      <c r="B121" s="556" t="s">
        <v>231</v>
      </c>
      <c r="C121" s="545"/>
      <c r="D121" s="3"/>
      <c r="E121" s="3"/>
    </row>
    <row r="122" spans="1:5" ht="15.75" x14ac:dyDescent="0.25">
      <c r="A122" s="381"/>
      <c r="B122" s="382"/>
      <c r="C122" s="381"/>
      <c r="D122" s="3"/>
      <c r="E122" s="3"/>
    </row>
    <row r="123" spans="1:5" ht="15.75" x14ac:dyDescent="0.25">
      <c r="A123" s="381"/>
      <c r="B123" s="382"/>
      <c r="C123" s="381"/>
      <c r="D123" s="3"/>
      <c r="E123" s="3"/>
    </row>
    <row r="124" spans="1:5" ht="15.75" x14ac:dyDescent="0.25">
      <c r="A124" s="381"/>
      <c r="B124" s="382" t="s">
        <v>232</v>
      </c>
      <c r="C124" s="381"/>
      <c r="D124" s="3"/>
      <c r="E124" s="3"/>
    </row>
    <row r="125" spans="1:5" ht="15.75" x14ac:dyDescent="0.25">
      <c r="A125" s="381"/>
      <c r="B125" s="379" t="s">
        <v>233</v>
      </c>
      <c r="C125" s="379"/>
      <c r="D125" s="3"/>
      <c r="E125" s="3"/>
    </row>
    <row r="126" spans="1:5" ht="31.5" x14ac:dyDescent="0.25">
      <c r="A126" s="381"/>
      <c r="B126" s="379" t="s">
        <v>234</v>
      </c>
      <c r="C126" s="381"/>
      <c r="D126" s="3"/>
      <c r="E126" s="3"/>
    </row>
    <row r="127" spans="1:5" x14ac:dyDescent="0.2">
      <c r="A127" s="381"/>
      <c r="B127" s="381"/>
      <c r="C127" s="381"/>
      <c r="D127" s="3"/>
      <c r="E127" s="3"/>
    </row>
    <row r="128" spans="1:5" ht="16.5" x14ac:dyDescent="0.25">
      <c r="A128" s="3"/>
      <c r="B128" s="386"/>
      <c r="C128" s="3"/>
      <c r="D128" s="3"/>
      <c r="E128" s="3"/>
    </row>
    <row r="129" spans="1:5" x14ac:dyDescent="0.2">
      <c r="A129" s="3"/>
      <c r="B129" s="381"/>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9:C9"/>
    <mergeCell ref="B117:C117"/>
    <mergeCell ref="B114:C114"/>
    <mergeCell ref="B113:C113"/>
    <mergeCell ref="B111:C111"/>
    <mergeCell ref="B65:C65"/>
    <mergeCell ref="B66:C66"/>
    <mergeCell ref="B67:C67"/>
    <mergeCell ref="B68:C68"/>
    <mergeCell ref="B69:C69"/>
    <mergeCell ref="B72:C72"/>
    <mergeCell ref="B73:C73"/>
    <mergeCell ref="B74:C74"/>
    <mergeCell ref="B3:C3"/>
    <mergeCell ref="B4:C4"/>
    <mergeCell ref="B5:C5"/>
    <mergeCell ref="B6:C6"/>
    <mergeCell ref="B7:C7"/>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7:C57"/>
    <mergeCell ref="B59:C59"/>
    <mergeCell ref="B60:C60"/>
    <mergeCell ref="B50:C50"/>
    <mergeCell ref="B52:C52"/>
    <mergeCell ref="B53:C53"/>
    <mergeCell ref="B54:C54"/>
    <mergeCell ref="B46:C46"/>
    <mergeCell ref="B47:C47"/>
    <mergeCell ref="B48:C48"/>
    <mergeCell ref="B49:C49"/>
    <mergeCell ref="B56:C56"/>
  </mergeCells>
  <phoneticPr fontId="44"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x14ac:dyDescent="0.25">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x14ac:dyDescent="0.3">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x14ac:dyDescent="0.3">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x14ac:dyDescent="0.3">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x14ac:dyDescent="0.3">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x14ac:dyDescent="0.3">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x14ac:dyDescent="0.25">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x14ac:dyDescent="0.25">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x14ac:dyDescent="0.25">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x14ac:dyDescent="0.25">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x14ac:dyDescent="0.3">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9.5" thickBot="1" x14ac:dyDescent="0.35">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x14ac:dyDescent="0.25">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x14ac:dyDescent="0.2">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x14ac:dyDescent="0.25">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x14ac:dyDescent="0.2">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x14ac:dyDescent="0.2">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x14ac:dyDescent="0.2">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x14ac:dyDescent="0.2">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x14ac:dyDescent="0.25">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x14ac:dyDescent="0.2">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x14ac:dyDescent="0.2">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x14ac:dyDescent="0.2">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x14ac:dyDescent="0.2">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x14ac:dyDescent="0.2">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x14ac:dyDescent="0.2">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x14ac:dyDescent="0.2">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x14ac:dyDescent="0.2">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x14ac:dyDescent="0.2">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x14ac:dyDescent="0.25">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x14ac:dyDescent="0.25">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x14ac:dyDescent="0.25">
      <c r="A32" s="529" t="s">
        <v>15</v>
      </c>
      <c r="B32" s="530"/>
      <c r="C32" s="531"/>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x14ac:dyDescent="0.3">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x14ac:dyDescent="0.3">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x14ac:dyDescent="0.3">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x14ac:dyDescent="0.25">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x14ac:dyDescent="0.3">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x14ac:dyDescent="0.3">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x14ac:dyDescent="0.3">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x14ac:dyDescent="0.3">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x14ac:dyDescent="0.25">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x14ac:dyDescent="0.3">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x14ac:dyDescent="0.25">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2">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x14ac:dyDescent="0.2">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x14ac:dyDescent="0.2">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x14ac:dyDescent="0.25">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x14ac:dyDescent="0.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x14ac:dyDescent="0.2">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x14ac:dyDescent="0.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2">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x14ac:dyDescent="0.2">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x14ac:dyDescent="0.2">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x14ac:dyDescent="0.2">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x14ac:dyDescent="0.2">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x14ac:dyDescent="0.2">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x14ac:dyDescent="0.2">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x14ac:dyDescent="0.2">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x14ac:dyDescent="0.2">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x14ac:dyDescent="0.2">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x14ac:dyDescent="0.2">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x14ac:dyDescent="0.2">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x14ac:dyDescent="0.2">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x14ac:dyDescent="0.2">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x14ac:dyDescent="0.2">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x14ac:dyDescent="0.2">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x14ac:dyDescent="0.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44:E44"/>
    <mergeCell ref="F44:H44"/>
    <mergeCell ref="C45:E45"/>
    <mergeCell ref="F45:H45"/>
    <mergeCell ref="C51:AC66"/>
    <mergeCell ref="C46:E46"/>
    <mergeCell ref="F46:H46"/>
    <mergeCell ref="C47:E47"/>
    <mergeCell ref="F47:H47"/>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A13:A15"/>
    <mergeCell ref="B13:B15"/>
    <mergeCell ref="C13:C15"/>
    <mergeCell ref="D13:D15"/>
    <mergeCell ref="B10:C10"/>
    <mergeCell ref="D10:I10"/>
    <mergeCell ref="E13:S13"/>
    <mergeCell ref="O10:V10"/>
    <mergeCell ref="B11:C11"/>
    <mergeCell ref="D11:I11"/>
    <mergeCell ref="T13:Z13"/>
    <mergeCell ref="B8:C8"/>
    <mergeCell ref="D8:I8"/>
    <mergeCell ref="O8:V8"/>
    <mergeCell ref="B9:C9"/>
    <mergeCell ref="D9:I9"/>
    <mergeCell ref="O9:V9"/>
    <mergeCell ref="D3:K3"/>
    <mergeCell ref="M3:T3"/>
    <mergeCell ref="D4:K4"/>
    <mergeCell ref="M4:T4"/>
    <mergeCell ref="O11:V11"/>
    <mergeCell ref="D5:K5"/>
    <mergeCell ref="M5:T5"/>
    <mergeCell ref="B7:C7"/>
    <mergeCell ref="D7:I7"/>
    <mergeCell ref="O7:V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x14ac:dyDescent="0.25">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x14ac:dyDescent="0.25">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x14ac:dyDescent="0.2">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x14ac:dyDescent="0.25">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x14ac:dyDescent="0.2">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x14ac:dyDescent="0.2">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x14ac:dyDescent="0.2">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x14ac:dyDescent="0.2">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x14ac:dyDescent="0.2">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x14ac:dyDescent="0.2">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x14ac:dyDescent="0.2">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x14ac:dyDescent="0.25">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x14ac:dyDescent="0.2">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x14ac:dyDescent="0.25">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x14ac:dyDescent="0.25">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x14ac:dyDescent="0.25">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x14ac:dyDescent="0.2">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x14ac:dyDescent="0.2">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x14ac:dyDescent="0.2">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x14ac:dyDescent="0.2">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x14ac:dyDescent="0.2">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x14ac:dyDescent="0.2">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x14ac:dyDescent="0.25">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x14ac:dyDescent="0.2">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x14ac:dyDescent="0.2">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x14ac:dyDescent="0.25">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x14ac:dyDescent="0.2">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x14ac:dyDescent="0.2">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x14ac:dyDescent="0.25">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x14ac:dyDescent="0.2">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x14ac:dyDescent="0.25">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x14ac:dyDescent="0.25">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x14ac:dyDescent="0.25">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x14ac:dyDescent="0.2">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8.1" customHeight="1" x14ac:dyDescent="0.2">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8.1" customHeight="1" x14ac:dyDescent="0.2">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8.1" customHeight="1" x14ac:dyDescent="0.2">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8.1" customHeight="1" x14ac:dyDescent="0.2">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8.1" customHeight="1" x14ac:dyDescent="0.2">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8.1" customHeight="1" x14ac:dyDescent="0.2">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8.1" customHeight="1" x14ac:dyDescent="0.2">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8.1" customHeight="1" x14ac:dyDescent="0.2">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8.1" customHeight="1" x14ac:dyDescent="0.2">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8.1" customHeight="1" x14ac:dyDescent="0.2">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8.1" customHeight="1" x14ac:dyDescent="0.2">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8.1" customHeight="1" thickBot="1" x14ac:dyDescent="0.25">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8.1" customHeight="1" x14ac:dyDescent="0.2">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8.1" customHeight="1" x14ac:dyDescent="0.2">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x14ac:dyDescent="0.25">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57" ht="15.75" customHeight="1" x14ac:dyDescent="0.2">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x14ac:dyDescent="0.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N36:N37"/>
    <mergeCell ref="Z14:AB14"/>
    <mergeCell ref="Z15:AB15"/>
    <mergeCell ref="R36:R37"/>
    <mergeCell ref="W15:Y15"/>
    <mergeCell ref="U14:V14"/>
    <mergeCell ref="U15:V15"/>
    <mergeCell ref="AA32:AB32"/>
    <mergeCell ref="AA24:AB24"/>
    <mergeCell ref="T28:AB28"/>
    <mergeCell ref="T29:AB29"/>
    <mergeCell ref="Q36:Q37"/>
    <mergeCell ref="S36:S37"/>
    <mergeCell ref="P36:P37"/>
    <mergeCell ref="AY36:AY37"/>
    <mergeCell ref="AZ36:AZ37"/>
    <mergeCell ref="AO36:AO37"/>
    <mergeCell ref="AP36:AP37"/>
    <mergeCell ref="AQ36:AQ37"/>
    <mergeCell ref="AR36:AR37"/>
    <mergeCell ref="AW36:AW37"/>
    <mergeCell ref="AT25:AT27"/>
    <mergeCell ref="AC25:AD27"/>
    <mergeCell ref="AE25:AH25"/>
    <mergeCell ref="AE26:AH26"/>
    <mergeCell ref="AE27:AH27"/>
    <mergeCell ref="AI25:AJ25"/>
    <mergeCell ref="AI26:AJ26"/>
    <mergeCell ref="U27:V27"/>
    <mergeCell ref="AP16:AS16"/>
    <mergeCell ref="N20:Z20"/>
    <mergeCell ref="N21:Z21"/>
    <mergeCell ref="M17:N17"/>
    <mergeCell ref="M16:N16"/>
    <mergeCell ref="U17:AB17"/>
    <mergeCell ref="T16:AB16"/>
    <mergeCell ref="AC18:AD18"/>
    <mergeCell ref="AE18:AR18"/>
    <mergeCell ref="AA20:AB20"/>
    <mergeCell ref="AA21:AB21"/>
    <mergeCell ref="AA22:AB22"/>
    <mergeCell ref="AA23:AB23"/>
    <mergeCell ref="N23:Z23"/>
    <mergeCell ref="N24:Z24"/>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AZ42:AZ43"/>
    <mergeCell ref="E42:E43"/>
    <mergeCell ref="F42:F43"/>
    <mergeCell ref="G42:G43"/>
    <mergeCell ref="S42:S43"/>
    <mergeCell ref="AK44:AL45"/>
    <mergeCell ref="AZ44:AZ45"/>
    <mergeCell ref="AS40:AS41"/>
    <mergeCell ref="BB40:BB41"/>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AZ46:AZ47"/>
    <mergeCell ref="E46:E47"/>
    <mergeCell ref="F46:F47"/>
    <mergeCell ref="G46:G47"/>
    <mergeCell ref="S46:S47"/>
    <mergeCell ref="AK48:AL49"/>
    <mergeCell ref="AZ48:AZ49"/>
    <mergeCell ref="BC44:BC45"/>
    <mergeCell ref="BD44:BD45"/>
    <mergeCell ref="E44:E45"/>
    <mergeCell ref="F44:F45"/>
    <mergeCell ref="G44:G45"/>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C40:C41"/>
    <mergeCell ref="D40:D41"/>
    <mergeCell ref="T31:AB31"/>
    <mergeCell ref="U30:V30"/>
    <mergeCell ref="U32:V32"/>
    <mergeCell ref="W30:X30"/>
    <mergeCell ref="Y30:Z30"/>
    <mergeCell ref="AA30:AB30"/>
    <mergeCell ref="W32:X32"/>
    <mergeCell ref="Y32:Z32"/>
    <mergeCell ref="O36:O37"/>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U46:AU47"/>
    <mergeCell ref="AV46:AV47"/>
    <mergeCell ref="AW46:AW47"/>
    <mergeCell ref="AX46:AX47"/>
    <mergeCell ref="AY46:AY47"/>
    <mergeCell ref="AK36:AL37"/>
    <mergeCell ref="AW48:AW49"/>
    <mergeCell ref="AX48:AX49"/>
    <mergeCell ref="AY48:AY49"/>
    <mergeCell ref="AS36:AS37"/>
    <mergeCell ref="AT36:AT37"/>
    <mergeCell ref="AU36:AU37"/>
    <mergeCell ref="AV36:AV37"/>
    <mergeCell ref="AC31:AJ31"/>
    <mergeCell ref="T33:AJ33"/>
    <mergeCell ref="AG30:AH30"/>
    <mergeCell ref="AG32:AH32"/>
    <mergeCell ref="AE30:AF30"/>
    <mergeCell ref="AE32:AF32"/>
    <mergeCell ref="T35:Y35"/>
    <mergeCell ref="AA18:AB18"/>
    <mergeCell ref="AA19:AB19"/>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BA42:BE43"/>
    <mergeCell ref="AT46:AT47"/>
    <mergeCell ref="BA29:BE29"/>
    <mergeCell ref="BA31:BE31"/>
    <mergeCell ref="AT38:AT39"/>
    <mergeCell ref="AU38:AU39"/>
    <mergeCell ref="AV38:AV39"/>
    <mergeCell ref="AW38:AW39"/>
    <mergeCell ref="AX38:AX39"/>
    <mergeCell ref="AY38:AY39"/>
    <mergeCell ref="BA38:BE39"/>
    <mergeCell ref="AX36:AX37"/>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BA16:BE16"/>
    <mergeCell ref="BB17:BE17"/>
    <mergeCell ref="AT17:AU17"/>
    <mergeCell ref="I14:J14"/>
    <mergeCell ref="I15:J15"/>
    <mergeCell ref="AC3:AS3"/>
    <mergeCell ref="S3:AB3"/>
    <mergeCell ref="AA4:AB4"/>
    <mergeCell ref="AA5:AB5"/>
    <mergeCell ref="N4:Z4"/>
    <mergeCell ref="AT16:AU16"/>
    <mergeCell ref="H16:L16"/>
    <mergeCell ref="M5:Z5"/>
    <mergeCell ref="AE4:AR4"/>
    <mergeCell ref="AC5:AR5"/>
    <mergeCell ref="M46:M47"/>
    <mergeCell ref="M3:R3"/>
    <mergeCell ref="W14:Y14"/>
    <mergeCell ref="W25:X25"/>
    <mergeCell ref="N18:Z18"/>
    <mergeCell ref="N19:Z19"/>
    <mergeCell ref="N22:Z22"/>
    <mergeCell ref="AE22:AR22"/>
    <mergeCell ref="AE23:AR23"/>
    <mergeCell ref="W26:X26"/>
    <mergeCell ref="W27:X27"/>
    <mergeCell ref="Y25:Z25"/>
    <mergeCell ref="Y26:Z26"/>
    <mergeCell ref="Y27:Z27"/>
    <mergeCell ref="AA25:AB25"/>
    <mergeCell ref="AA26:AB26"/>
    <mergeCell ref="AA27:AB27"/>
    <mergeCell ref="AI27:AJ27"/>
    <mergeCell ref="AM36:AN37"/>
    <mergeCell ref="AI30:AJ30"/>
    <mergeCell ref="AI32:AJ32"/>
    <mergeCell ref="M42:M43"/>
    <mergeCell ref="H42:L43"/>
    <mergeCell ref="B21:K21"/>
    <mergeCell ref="B22:K22"/>
    <mergeCell ref="B24:K24"/>
    <mergeCell ref="B23:K23"/>
    <mergeCell ref="H28:L28"/>
    <mergeCell ref="H29:L29"/>
    <mergeCell ref="G40:G41"/>
    <mergeCell ref="B40:B41"/>
    <mergeCell ref="L40:L41"/>
    <mergeCell ref="M38:M39"/>
    <mergeCell ref="H31:L31"/>
    <mergeCell ref="H38:L39"/>
    <mergeCell ref="M40:M41"/>
    <mergeCell ref="M25:M27"/>
    <mergeCell ref="B36:B37"/>
    <mergeCell ref="C36:C37"/>
    <mergeCell ref="D36:D37"/>
    <mergeCell ref="E36:E37"/>
    <mergeCell ref="F36:F37"/>
    <mergeCell ref="G36:G37"/>
    <mergeCell ref="M36:M37"/>
    <mergeCell ref="B4:K4"/>
    <mergeCell ref="A5:K5"/>
    <mergeCell ref="H40:H41"/>
    <mergeCell ref="C28:G28"/>
    <mergeCell ref="I40:I41"/>
    <mergeCell ref="J40:J41"/>
    <mergeCell ref="K40:K41"/>
    <mergeCell ref="B18:K18"/>
    <mergeCell ref="B19:K19"/>
    <mergeCell ref="B20:K20"/>
    <mergeCell ref="K14:L14"/>
    <mergeCell ref="K15:L15"/>
    <mergeCell ref="I17:L17"/>
    <mergeCell ref="A25:A27"/>
    <mergeCell ref="A36:A37"/>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AS48:AS49"/>
    <mergeCell ref="AO46:AO47"/>
    <mergeCell ref="AP46:AP47"/>
    <mergeCell ref="AQ46:AQ47"/>
    <mergeCell ref="AK50:AL50"/>
    <mergeCell ref="AM50:AN50"/>
    <mergeCell ref="AR48:AR49"/>
    <mergeCell ref="AS42:AS43"/>
    <mergeCell ref="AP42:AP43"/>
    <mergeCell ref="AQ42:AQ43"/>
  </mergeCells>
  <phoneticPr fontId="44"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8" t="s">
        <v>243</v>
      </c>
      <c r="B1" s="399" t="s">
        <v>245</v>
      </c>
      <c r="C1" s="399" t="s">
        <v>244</v>
      </c>
      <c r="D1" s="400" t="s">
        <v>250</v>
      </c>
    </row>
    <row r="2" spans="1:4" ht="8.25" customHeight="1" x14ac:dyDescent="0.2">
      <c r="A2" s="395"/>
      <c r="B2" s="389"/>
      <c r="C2" s="396"/>
      <c r="D2" s="397"/>
    </row>
    <row r="3" spans="1:4" ht="18.75" customHeight="1" x14ac:dyDescent="0.2">
      <c r="A3" s="392" t="s">
        <v>248</v>
      </c>
      <c r="B3" s="402">
        <v>41146</v>
      </c>
      <c r="C3" s="403" t="s">
        <v>246</v>
      </c>
      <c r="D3" s="351"/>
    </row>
    <row r="4" spans="1:4" ht="27" customHeight="1" x14ac:dyDescent="0.2">
      <c r="A4" s="392" t="s">
        <v>247</v>
      </c>
      <c r="B4" s="402">
        <v>41171</v>
      </c>
      <c r="C4" s="404" t="s">
        <v>249</v>
      </c>
      <c r="D4" s="401" t="s">
        <v>251</v>
      </c>
    </row>
    <row r="5" spans="1:4" ht="25.5" x14ac:dyDescent="0.2">
      <c r="A5" s="392" t="s">
        <v>255</v>
      </c>
      <c r="B5" s="402">
        <v>41891</v>
      </c>
      <c r="C5" s="404" t="s">
        <v>256</v>
      </c>
      <c r="D5" s="401" t="s">
        <v>257</v>
      </c>
    </row>
    <row r="6" spans="1:4" x14ac:dyDescent="0.2">
      <c r="A6" s="393"/>
      <c r="B6" s="319"/>
      <c r="C6" s="319"/>
      <c r="D6" s="351"/>
    </row>
    <row r="7" spans="1:4" x14ac:dyDescent="0.2">
      <c r="A7" s="393"/>
      <c r="B7" s="319"/>
      <c r="C7" s="319"/>
      <c r="D7" s="351"/>
    </row>
    <row r="8" spans="1:4" ht="13.5" thickBot="1" x14ac:dyDescent="0.25">
      <c r="A8" s="394"/>
      <c r="B8" s="388"/>
      <c r="C8" s="388"/>
      <c r="D8" s="405"/>
    </row>
    <row r="9" spans="1:4" x14ac:dyDescent="0.2">
      <c r="A9" s="390"/>
      <c r="B9" s="391"/>
    </row>
    <row r="10" spans="1:4" x14ac:dyDescent="0.2">
      <c r="A10" s="390"/>
      <c r="B10" s="391"/>
    </row>
    <row r="11" spans="1:4" x14ac:dyDescent="0.2">
      <c r="A11" s="390"/>
    </row>
    <row r="12" spans="1:4" x14ac:dyDescent="0.2">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HP</cp:lastModifiedBy>
  <cp:lastPrinted>2012-09-06T09:59:01Z</cp:lastPrinted>
  <dcterms:created xsi:type="dcterms:W3CDTF">2010-11-14T07:56:41Z</dcterms:created>
  <dcterms:modified xsi:type="dcterms:W3CDTF">2019-03-03T19:34:58Z</dcterms:modified>
</cp:coreProperties>
</file>